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 activeTab="1"/>
  </bookViews>
  <sheets>
    <sheet name="Комплексный договор " sheetId="3" r:id="rId1"/>
    <sheet name="Договор подряда" sheetId="5" r:id="rId2"/>
  </sheets>
  <externalReferences>
    <externalReference r:id="rId3"/>
  </externalReferences>
  <definedNames>
    <definedName name="_xlnm._FilterDatabase" localSheetId="1" hidden="1">'Договор подряда'!$B$1:$B$5</definedName>
    <definedName name="_xlnm._FilterDatabase" localSheetId="0" hidden="1">'Комплексный договор '!$B$1:$B$15</definedName>
    <definedName name="list2">[1]Timeline!$J$124:$J$127</definedName>
    <definedName name="Z_71B379F5_317A_460A_A706_A5F14B7A6F36_.wvu.Cols" localSheetId="1" hidden="1">'Договор подряда'!#REF!</definedName>
    <definedName name="Z_71B379F5_317A_460A_A706_A5F14B7A6F36_.wvu.Cols" localSheetId="0" hidden="1">'Комплексный договор '!#REF!</definedName>
    <definedName name="Z_71B379F5_317A_460A_A706_A5F14B7A6F36_.wvu.FilterData" localSheetId="1" hidden="1">'Договор подряда'!$A$5:$G$5</definedName>
    <definedName name="Z_71B379F5_317A_460A_A706_A5F14B7A6F36_.wvu.FilterData" localSheetId="0" hidden="1">'Комплексный договор '!$A$15:$G$15</definedName>
    <definedName name="Z_71B379F5_317A_460A_A706_A5F14B7A6F36_.wvu.PrintArea" localSheetId="1" hidden="1">'Договор подряда'!$A$1:$AU$5</definedName>
    <definedName name="Z_71B379F5_317A_460A_A706_A5F14B7A6F36_.wvu.PrintArea" localSheetId="0" hidden="1">'Комплексный договор '!$A$7:$AU$15</definedName>
    <definedName name="Z_71B379F5_317A_460A_A706_A5F14B7A6F36_.wvu.Rows" localSheetId="1" hidden="1">'Договор подряда'!#REF!,'Договор подряда'!#REF!,'Договор подряда'!#REF!,'Договор подряда'!#REF!,'Договор подряда'!#REF!,'Договор подряда'!#REF!,'Договор подряда'!#REF!,'Договор подряда'!#REF!,'Договор подряда'!#REF!,'Договор подряда'!#REF!,'Договор подряда'!#REF!,'Договор подряда'!#REF!</definedName>
    <definedName name="Z_71B379F5_317A_460A_A706_A5F14B7A6F36_.wvu.Rows" localSheetId="0" hidden="1">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'!#REF!,'Комплексный договор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C7" i="3" l="1"/>
  <c r="H6" i="5" l="1"/>
  <c r="H23" i="5" s="1"/>
  <c r="H4" i="5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H14" i="3"/>
  <c r="H16" i="3"/>
  <c r="I16" i="3" s="1"/>
  <c r="I45" i="3" s="1"/>
  <c r="H29" i="3" l="1"/>
  <c r="H21" i="3"/>
  <c r="H37" i="3"/>
  <c r="H35" i="3"/>
  <c r="H44" i="3"/>
  <c r="H20" i="3"/>
  <c r="H43" i="3"/>
  <c r="H18" i="3"/>
  <c r="H50" i="3"/>
  <c r="H42" i="3"/>
  <c r="H34" i="3"/>
  <c r="H26" i="3"/>
  <c r="I17" i="3"/>
  <c r="H27" i="3"/>
  <c r="H49" i="3"/>
  <c r="H41" i="3"/>
  <c r="H33" i="3"/>
  <c r="H25" i="3"/>
  <c r="H19" i="3"/>
  <c r="H45" i="3"/>
  <c r="H28" i="3"/>
  <c r="H48" i="3"/>
  <c r="H24" i="3"/>
  <c r="H47" i="3"/>
  <c r="H39" i="3"/>
  <c r="H31" i="3"/>
  <c r="H23" i="3"/>
  <c r="H36" i="3"/>
  <c r="H40" i="3"/>
  <c r="H32" i="3"/>
  <c r="H46" i="3"/>
  <c r="H38" i="3"/>
  <c r="H30" i="3"/>
  <c r="H22" i="3"/>
  <c r="H10" i="5"/>
  <c r="H26" i="5"/>
  <c r="H28" i="5"/>
  <c r="H15" i="5"/>
  <c r="I6" i="5"/>
  <c r="I26" i="5" s="1"/>
  <c r="H18" i="5"/>
  <c r="H13" i="5"/>
  <c r="H7" i="5"/>
  <c r="H20" i="5"/>
  <c r="H8" i="5"/>
  <c r="H21" i="5"/>
  <c r="H27" i="5"/>
  <c r="H16" i="5"/>
  <c r="H11" i="5"/>
  <c r="H22" i="5"/>
  <c r="H17" i="5"/>
  <c r="H24" i="5"/>
  <c r="H19" i="5"/>
  <c r="H9" i="5"/>
  <c r="H25" i="5"/>
  <c r="H14" i="5"/>
  <c r="H12" i="5"/>
  <c r="I49" i="3"/>
  <c r="I48" i="3"/>
  <c r="H17" i="3"/>
  <c r="J16" i="3"/>
  <c r="J17" i="3" s="1"/>
  <c r="I20" i="3"/>
  <c r="I28" i="3"/>
  <c r="I22" i="3"/>
  <c r="I26" i="3"/>
  <c r="I36" i="3"/>
  <c r="I19" i="3"/>
  <c r="I30" i="3"/>
  <c r="I34" i="3"/>
  <c r="I23" i="3"/>
  <c r="I27" i="3"/>
  <c r="I24" i="3"/>
  <c r="I21" i="3"/>
  <c r="I32" i="3"/>
  <c r="I43" i="3"/>
  <c r="I25" i="3"/>
  <c r="I37" i="3"/>
  <c r="I42" i="3"/>
  <c r="I41" i="3"/>
  <c r="I39" i="3"/>
  <c r="I29" i="3"/>
  <c r="I33" i="3"/>
  <c r="I47" i="3"/>
  <c r="I50" i="3"/>
  <c r="I38" i="3"/>
  <c r="I44" i="3"/>
  <c r="I40" i="3"/>
  <c r="I35" i="3"/>
  <c r="I46" i="3"/>
  <c r="I31" i="3"/>
  <c r="I18" i="3"/>
  <c r="J14" i="3"/>
  <c r="I14" i="3"/>
  <c r="I22" i="5" l="1"/>
  <c r="I17" i="5"/>
  <c r="I23" i="5"/>
  <c r="I7" i="5"/>
  <c r="I14" i="5"/>
  <c r="I16" i="5"/>
  <c r="I10" i="5"/>
  <c r="I25" i="5"/>
  <c r="J6" i="5"/>
  <c r="J13" i="5" s="1"/>
  <c r="I15" i="5"/>
  <c r="I24" i="5"/>
  <c r="I18" i="5"/>
  <c r="I27" i="5"/>
  <c r="I8" i="5"/>
  <c r="I19" i="5"/>
  <c r="I12" i="5"/>
  <c r="I20" i="5"/>
  <c r="I13" i="5"/>
  <c r="I21" i="5"/>
  <c r="I28" i="5"/>
  <c r="I9" i="5"/>
  <c r="I4" i="5"/>
  <c r="I11" i="5"/>
  <c r="K16" i="3"/>
  <c r="J21" i="3"/>
  <c r="J29" i="3"/>
  <c r="J18" i="3"/>
  <c r="J33" i="3"/>
  <c r="J22" i="3"/>
  <c r="J26" i="3"/>
  <c r="J36" i="3"/>
  <c r="J19" i="3"/>
  <c r="J30" i="3"/>
  <c r="J20" i="3"/>
  <c r="J31" i="3"/>
  <c r="J35" i="3"/>
  <c r="J44" i="3"/>
  <c r="J32" i="3"/>
  <c r="J43" i="3"/>
  <c r="J25" i="3"/>
  <c r="J37" i="3"/>
  <c r="J42" i="3"/>
  <c r="J24" i="3"/>
  <c r="J28" i="3"/>
  <c r="J40" i="3"/>
  <c r="J34" i="3"/>
  <c r="J38" i="3"/>
  <c r="J23" i="3"/>
  <c r="J41" i="3"/>
  <c r="J47" i="3"/>
  <c r="J46" i="3"/>
  <c r="J50" i="3"/>
  <c r="J49" i="3"/>
  <c r="J39" i="3"/>
  <c r="J27" i="3"/>
  <c r="J45" i="3"/>
  <c r="J48" i="3"/>
  <c r="J16" i="5" l="1"/>
  <c r="J12" i="5"/>
  <c r="J19" i="5"/>
  <c r="J23" i="5"/>
  <c r="J20" i="5"/>
  <c r="J22" i="5"/>
  <c r="J24" i="5"/>
  <c r="K6" i="5"/>
  <c r="K23" i="5" s="1"/>
  <c r="J18" i="5"/>
  <c r="J7" i="5"/>
  <c r="J21" i="5"/>
  <c r="J8" i="5"/>
  <c r="J17" i="5"/>
  <c r="J11" i="5"/>
  <c r="J26" i="5"/>
  <c r="J28" i="5"/>
  <c r="J27" i="5"/>
  <c r="J4" i="5"/>
  <c r="J10" i="5"/>
  <c r="J25" i="5"/>
  <c r="J9" i="5"/>
  <c r="J14" i="5"/>
  <c r="J15" i="5"/>
  <c r="K17" i="3"/>
  <c r="K20" i="3"/>
  <c r="L16" i="3"/>
  <c r="L17" i="3" s="1"/>
  <c r="K22" i="3"/>
  <c r="K30" i="3"/>
  <c r="K25" i="3"/>
  <c r="K29" i="3"/>
  <c r="K18" i="3"/>
  <c r="K33" i="3"/>
  <c r="K37" i="3"/>
  <c r="K26" i="3"/>
  <c r="K23" i="3"/>
  <c r="K27" i="3"/>
  <c r="K24" i="3"/>
  <c r="K31" i="3"/>
  <c r="K45" i="3"/>
  <c r="K35" i="3"/>
  <c r="K44" i="3"/>
  <c r="K32" i="3"/>
  <c r="K43" i="3"/>
  <c r="K19" i="3"/>
  <c r="K36" i="3"/>
  <c r="K41" i="3"/>
  <c r="K21" i="3"/>
  <c r="K39" i="3"/>
  <c r="K34" i="3"/>
  <c r="K48" i="3"/>
  <c r="K47" i="3"/>
  <c r="K28" i="3"/>
  <c r="K40" i="3"/>
  <c r="K42" i="3"/>
  <c r="K46" i="3"/>
  <c r="K49" i="3"/>
  <c r="K38" i="3"/>
  <c r="K50" i="3"/>
  <c r="K14" i="3"/>
  <c r="K22" i="5" l="1"/>
  <c r="K19" i="5"/>
  <c r="K26" i="5"/>
  <c r="K15" i="5"/>
  <c r="K12" i="5"/>
  <c r="K20" i="5"/>
  <c r="L6" i="5"/>
  <c r="L20" i="5" s="1"/>
  <c r="K16" i="5"/>
  <c r="K17" i="5"/>
  <c r="K7" i="5"/>
  <c r="K13" i="5"/>
  <c r="K28" i="5"/>
  <c r="K8" i="5"/>
  <c r="K24" i="5"/>
  <c r="K9" i="5"/>
  <c r="K27" i="5"/>
  <c r="K25" i="5"/>
  <c r="K10" i="5"/>
  <c r="K21" i="5"/>
  <c r="K18" i="5"/>
  <c r="K11" i="5"/>
  <c r="K4" i="5"/>
  <c r="K14" i="5"/>
  <c r="L14" i="3"/>
  <c r="L23" i="3"/>
  <c r="L31" i="3"/>
  <c r="L21" i="3"/>
  <c r="L32" i="3"/>
  <c r="L25" i="3"/>
  <c r="L29" i="3"/>
  <c r="L18" i="3"/>
  <c r="L22" i="3"/>
  <c r="L33" i="3"/>
  <c r="L19" i="3"/>
  <c r="L20" i="3"/>
  <c r="L34" i="3"/>
  <c r="L38" i="3"/>
  <c r="L45" i="3"/>
  <c r="L35" i="3"/>
  <c r="L44" i="3"/>
  <c r="L27" i="3"/>
  <c r="L42" i="3"/>
  <c r="L28" i="3"/>
  <c r="L40" i="3"/>
  <c r="L26" i="3"/>
  <c r="L49" i="3"/>
  <c r="L41" i="3"/>
  <c r="L48" i="3"/>
  <c r="L30" i="3"/>
  <c r="L47" i="3"/>
  <c r="L46" i="3"/>
  <c r="L24" i="3"/>
  <c r="L43" i="3"/>
  <c r="L36" i="3"/>
  <c r="L39" i="3"/>
  <c r="L37" i="3"/>
  <c r="L50" i="3"/>
  <c r="M16" i="3"/>
  <c r="M17" i="3" s="1"/>
  <c r="L28" i="5" l="1"/>
  <c r="L8" i="5"/>
  <c r="L24" i="5"/>
  <c r="L10" i="5"/>
  <c r="L14" i="5"/>
  <c r="L17" i="5"/>
  <c r="L19" i="5"/>
  <c r="L18" i="5"/>
  <c r="L23" i="5"/>
  <c r="M6" i="5"/>
  <c r="M25" i="5" s="1"/>
  <c r="L27" i="5"/>
  <c r="L22" i="5"/>
  <c r="L11" i="5"/>
  <c r="L26" i="5"/>
  <c r="L25" i="5"/>
  <c r="L15" i="5"/>
  <c r="L12" i="5"/>
  <c r="L21" i="5"/>
  <c r="L13" i="5"/>
  <c r="L4" i="5"/>
  <c r="L16" i="5"/>
  <c r="L7" i="5"/>
  <c r="L9" i="5"/>
  <c r="M14" i="3"/>
  <c r="M24" i="3"/>
  <c r="M32" i="3"/>
  <c r="M28" i="3"/>
  <c r="M21" i="3"/>
  <c r="M25" i="3"/>
  <c r="M29" i="3"/>
  <c r="M26" i="3"/>
  <c r="M30" i="3"/>
  <c r="M18" i="3"/>
  <c r="M23" i="3"/>
  <c r="M39" i="3"/>
  <c r="M31" i="3"/>
  <c r="M34" i="3"/>
  <c r="M38" i="3"/>
  <c r="M20" i="3"/>
  <c r="M37" i="3"/>
  <c r="M43" i="3"/>
  <c r="M36" i="3"/>
  <c r="M41" i="3"/>
  <c r="M50" i="3"/>
  <c r="M49" i="3"/>
  <c r="M35" i="3"/>
  <c r="M44" i="3"/>
  <c r="M48" i="3"/>
  <c r="M22" i="3"/>
  <c r="M40" i="3"/>
  <c r="M42" i="3"/>
  <c r="M47" i="3"/>
  <c r="M46" i="3"/>
  <c r="M27" i="3"/>
  <c r="M33" i="3"/>
  <c r="M45" i="3"/>
  <c r="M19" i="3"/>
  <c r="N16" i="3"/>
  <c r="N17" i="3" s="1"/>
  <c r="N6" i="5" l="1"/>
  <c r="N7" i="5" s="1"/>
  <c r="M18" i="5"/>
  <c r="M19" i="5"/>
  <c r="M27" i="5"/>
  <c r="M12" i="5"/>
  <c r="M20" i="5"/>
  <c r="M28" i="5"/>
  <c r="M9" i="5"/>
  <c r="M10" i="5"/>
  <c r="M13" i="5"/>
  <c r="M21" i="5"/>
  <c r="M14" i="5"/>
  <c r="M22" i="5"/>
  <c r="M23" i="5"/>
  <c r="M26" i="5"/>
  <c r="M8" i="5"/>
  <c r="M4" i="5"/>
  <c r="M15" i="5"/>
  <c r="M11" i="5"/>
  <c r="M16" i="5"/>
  <c r="M24" i="5"/>
  <c r="M7" i="5"/>
  <c r="M17" i="5"/>
  <c r="N14" i="3"/>
  <c r="N25" i="3"/>
  <c r="N33" i="3"/>
  <c r="N20" i="3"/>
  <c r="N24" i="3"/>
  <c r="N35" i="3"/>
  <c r="N28" i="3"/>
  <c r="N32" i="3"/>
  <c r="N21" i="3"/>
  <c r="N18" i="3"/>
  <c r="N22" i="3"/>
  <c r="N19" i="3"/>
  <c r="N23" i="3"/>
  <c r="N30" i="3"/>
  <c r="N40" i="3"/>
  <c r="N39" i="3"/>
  <c r="N31" i="3"/>
  <c r="N34" i="3"/>
  <c r="N38" i="3"/>
  <c r="N26" i="3"/>
  <c r="N44" i="3"/>
  <c r="N27" i="3"/>
  <c r="N37" i="3"/>
  <c r="N45" i="3"/>
  <c r="N36" i="3"/>
  <c r="N50" i="3"/>
  <c r="N41" i="3"/>
  <c r="N49" i="3"/>
  <c r="N48" i="3"/>
  <c r="N46" i="3"/>
  <c r="N29" i="3"/>
  <c r="N42" i="3"/>
  <c r="N47" i="3"/>
  <c r="N43" i="3"/>
  <c r="O16" i="3"/>
  <c r="O17" i="3" s="1"/>
  <c r="N26" i="5" l="1"/>
  <c r="N13" i="5"/>
  <c r="N17" i="5"/>
  <c r="N9" i="5"/>
  <c r="N23" i="5"/>
  <c r="N27" i="5"/>
  <c r="N22" i="5"/>
  <c r="N21" i="5"/>
  <c r="N18" i="5"/>
  <c r="N28" i="5"/>
  <c r="N15" i="5"/>
  <c r="N11" i="5"/>
  <c r="N25" i="5"/>
  <c r="N14" i="5"/>
  <c r="N24" i="5"/>
  <c r="N10" i="5"/>
  <c r="N20" i="5"/>
  <c r="N12" i="5"/>
  <c r="N8" i="5"/>
  <c r="N4" i="5"/>
  <c r="N19" i="5"/>
  <c r="O6" i="5"/>
  <c r="O25" i="5" s="1"/>
  <c r="N16" i="5"/>
  <c r="O13" i="5"/>
  <c r="O14" i="3"/>
  <c r="O18" i="3"/>
  <c r="O26" i="3"/>
  <c r="O34" i="3"/>
  <c r="O27" i="3"/>
  <c r="O31" i="3"/>
  <c r="O20" i="3"/>
  <c r="O24" i="3"/>
  <c r="O35" i="3"/>
  <c r="O28" i="3"/>
  <c r="O32" i="3"/>
  <c r="O29" i="3"/>
  <c r="O33" i="3"/>
  <c r="O36" i="3"/>
  <c r="O41" i="3"/>
  <c r="O23" i="3"/>
  <c r="O30" i="3"/>
  <c r="O40" i="3"/>
  <c r="O39" i="3"/>
  <c r="O22" i="3"/>
  <c r="O45" i="3"/>
  <c r="O19" i="3"/>
  <c r="O37" i="3"/>
  <c r="O43" i="3"/>
  <c r="O25" i="3"/>
  <c r="O50" i="3"/>
  <c r="O46" i="3"/>
  <c r="O44" i="3"/>
  <c r="O49" i="3"/>
  <c r="O47" i="3"/>
  <c r="O48" i="3"/>
  <c r="O21" i="3"/>
  <c r="O42" i="3"/>
  <c r="O38" i="3"/>
  <c r="P16" i="3"/>
  <c r="P17" i="3" s="1"/>
  <c r="O20" i="5" l="1"/>
  <c r="O7" i="5"/>
  <c r="O22" i="5"/>
  <c r="O16" i="5"/>
  <c r="O15" i="5"/>
  <c r="O14" i="5"/>
  <c r="O24" i="5"/>
  <c r="O27" i="5"/>
  <c r="P6" i="5"/>
  <c r="P25" i="5" s="1"/>
  <c r="O8" i="5"/>
  <c r="O12" i="5"/>
  <c r="O19" i="5"/>
  <c r="O18" i="5"/>
  <c r="O23" i="5"/>
  <c r="O4" i="5"/>
  <c r="O17" i="5"/>
  <c r="O9" i="5"/>
  <c r="O26" i="5"/>
  <c r="O10" i="5"/>
  <c r="O21" i="5"/>
  <c r="O28" i="5"/>
  <c r="O11" i="5"/>
  <c r="P14" i="3"/>
  <c r="P19" i="3"/>
  <c r="P27" i="3"/>
  <c r="P35" i="3"/>
  <c r="P23" i="3"/>
  <c r="P31" i="3"/>
  <c r="P20" i="3"/>
  <c r="P24" i="3"/>
  <c r="P21" i="3"/>
  <c r="P25" i="3"/>
  <c r="P22" i="3"/>
  <c r="P29" i="3"/>
  <c r="P42" i="3"/>
  <c r="P18" i="3"/>
  <c r="P33" i="3"/>
  <c r="P36" i="3"/>
  <c r="P41" i="3"/>
  <c r="P30" i="3"/>
  <c r="P40" i="3"/>
  <c r="P38" i="3"/>
  <c r="P39" i="3"/>
  <c r="P28" i="3"/>
  <c r="P26" i="3"/>
  <c r="P34" i="3"/>
  <c r="P37" i="3"/>
  <c r="P43" i="3"/>
  <c r="P45" i="3"/>
  <c r="P50" i="3"/>
  <c r="P48" i="3"/>
  <c r="P44" i="3"/>
  <c r="P49" i="3"/>
  <c r="P32" i="3"/>
  <c r="P46" i="3"/>
  <c r="P47" i="3"/>
  <c r="Q16" i="3"/>
  <c r="Q17" i="3" s="1"/>
  <c r="P17" i="5" l="1"/>
  <c r="P14" i="5"/>
  <c r="P28" i="5"/>
  <c r="P15" i="5"/>
  <c r="P8" i="5"/>
  <c r="P12" i="5"/>
  <c r="Q6" i="5"/>
  <c r="Q27" i="5" s="1"/>
  <c r="P19" i="5"/>
  <c r="P16" i="5"/>
  <c r="P18" i="5"/>
  <c r="P21" i="5"/>
  <c r="P22" i="5"/>
  <c r="P11" i="5"/>
  <c r="P10" i="5"/>
  <c r="P13" i="5"/>
  <c r="P7" i="5"/>
  <c r="P27" i="5"/>
  <c r="P9" i="5"/>
  <c r="P4" i="5"/>
  <c r="P20" i="5"/>
  <c r="P23" i="5"/>
  <c r="P24" i="5"/>
  <c r="P26" i="5"/>
  <c r="Q20" i="3"/>
  <c r="Q28" i="3"/>
  <c r="Q19" i="3"/>
  <c r="Q30" i="3"/>
  <c r="Q34" i="3"/>
  <c r="Q36" i="3"/>
  <c r="Q23" i="3"/>
  <c r="Q27" i="3"/>
  <c r="Q31" i="3"/>
  <c r="Q18" i="3"/>
  <c r="Q21" i="3"/>
  <c r="Q37" i="3"/>
  <c r="Q43" i="3"/>
  <c r="Q29" i="3"/>
  <c r="Q42" i="3"/>
  <c r="Q33" i="3"/>
  <c r="Q41" i="3"/>
  <c r="Q25" i="3"/>
  <c r="Q32" i="3"/>
  <c r="Q35" i="3"/>
  <c r="Q39" i="3"/>
  <c r="Q24" i="3"/>
  <c r="Q26" i="3"/>
  <c r="Q46" i="3"/>
  <c r="Q44" i="3"/>
  <c r="Q49" i="3"/>
  <c r="Q45" i="3"/>
  <c r="Q22" i="3"/>
  <c r="Q40" i="3"/>
  <c r="Q50" i="3"/>
  <c r="Q38" i="3"/>
  <c r="Q47" i="3"/>
  <c r="Q48" i="3"/>
  <c r="R16" i="3"/>
  <c r="R17" i="3" s="1"/>
  <c r="Q14" i="3"/>
  <c r="Q28" i="5" l="1"/>
  <c r="Q10" i="5"/>
  <c r="Q4" i="5"/>
  <c r="Q12" i="5"/>
  <c r="Q20" i="5"/>
  <c r="Q13" i="5"/>
  <c r="Q21" i="5"/>
  <c r="Q22" i="5"/>
  <c r="Q14" i="5"/>
  <c r="Q8" i="5"/>
  <c r="Q15" i="5"/>
  <c r="Q23" i="5"/>
  <c r="Q7" i="5"/>
  <c r="Q16" i="5"/>
  <c r="Q24" i="5"/>
  <c r="Q18" i="5"/>
  <c r="Q9" i="5"/>
  <c r="Q17" i="5"/>
  <c r="Q25" i="5"/>
  <c r="R6" i="5"/>
  <c r="R14" i="5" s="1"/>
  <c r="Q26" i="5"/>
  <c r="Q11" i="5"/>
  <c r="Q19" i="5"/>
  <c r="R26" i="5"/>
  <c r="R25" i="5"/>
  <c r="R11" i="5"/>
  <c r="R9" i="5"/>
  <c r="R23" i="5"/>
  <c r="R21" i="5"/>
  <c r="R27" i="5"/>
  <c r="R21" i="3"/>
  <c r="R29" i="3"/>
  <c r="R22" i="3"/>
  <c r="R26" i="3"/>
  <c r="R19" i="3"/>
  <c r="R30" i="3"/>
  <c r="R34" i="3"/>
  <c r="R36" i="3"/>
  <c r="R23" i="3"/>
  <c r="R27" i="3"/>
  <c r="R24" i="3"/>
  <c r="R28" i="3"/>
  <c r="R44" i="3"/>
  <c r="R37" i="3"/>
  <c r="R43" i="3"/>
  <c r="R18" i="3"/>
  <c r="R42" i="3"/>
  <c r="R40" i="3"/>
  <c r="R38" i="3"/>
  <c r="R32" i="3"/>
  <c r="R33" i="3"/>
  <c r="R47" i="3"/>
  <c r="R31" i="3"/>
  <c r="R46" i="3"/>
  <c r="R39" i="3"/>
  <c r="R20" i="3"/>
  <c r="R25" i="3"/>
  <c r="R35" i="3"/>
  <c r="R41" i="3"/>
  <c r="R45" i="3"/>
  <c r="R50" i="3"/>
  <c r="R48" i="3"/>
  <c r="R49" i="3"/>
  <c r="R14" i="3"/>
  <c r="S16" i="3"/>
  <c r="S17" i="3" s="1"/>
  <c r="R12" i="5" l="1"/>
  <c r="R19" i="5"/>
  <c r="R22" i="5"/>
  <c r="R13" i="5"/>
  <c r="R16" i="5"/>
  <c r="R8" i="5"/>
  <c r="R20" i="5"/>
  <c r="R24" i="5"/>
  <c r="R4" i="5"/>
  <c r="R7" i="5"/>
  <c r="R28" i="5"/>
  <c r="R10" i="5"/>
  <c r="R17" i="5"/>
  <c r="R18" i="5"/>
  <c r="S6" i="5"/>
  <c r="S10" i="5" s="1"/>
  <c r="R15" i="5"/>
  <c r="S22" i="3"/>
  <c r="S30" i="3"/>
  <c r="S18" i="3"/>
  <c r="S33" i="3"/>
  <c r="S26" i="3"/>
  <c r="S37" i="3"/>
  <c r="S19" i="3"/>
  <c r="S20" i="3"/>
  <c r="S31" i="3"/>
  <c r="S21" i="3"/>
  <c r="S28" i="3"/>
  <c r="S45" i="3"/>
  <c r="S44" i="3"/>
  <c r="S23" i="3"/>
  <c r="S29" i="3"/>
  <c r="S36" i="3"/>
  <c r="S43" i="3"/>
  <c r="S34" i="3"/>
  <c r="S41" i="3"/>
  <c r="S25" i="3"/>
  <c r="S32" i="3"/>
  <c r="S35" i="3"/>
  <c r="S39" i="3"/>
  <c r="S27" i="3"/>
  <c r="S38" i="3"/>
  <c r="S48" i="3"/>
  <c r="S47" i="3"/>
  <c r="S42" i="3"/>
  <c r="S46" i="3"/>
  <c r="S24" i="3"/>
  <c r="S49" i="3"/>
  <c r="S40" i="3"/>
  <c r="S50" i="3"/>
  <c r="T16" i="3"/>
  <c r="T17" i="3" s="1"/>
  <c r="S14" i="3"/>
  <c r="S23" i="5" l="1"/>
  <c r="S22" i="5"/>
  <c r="S21" i="5"/>
  <c r="S27" i="5"/>
  <c r="S12" i="5"/>
  <c r="S17" i="5"/>
  <c r="S28" i="5"/>
  <c r="S25" i="5"/>
  <c r="S8" i="5"/>
  <c r="T6" i="5"/>
  <c r="T23" i="5" s="1"/>
  <c r="S9" i="5"/>
  <c r="S14" i="5"/>
  <c r="S11" i="5"/>
  <c r="S18" i="5"/>
  <c r="S19" i="5"/>
  <c r="S26" i="5"/>
  <c r="S24" i="5"/>
  <c r="S16" i="5"/>
  <c r="S15" i="5"/>
  <c r="S7" i="5"/>
  <c r="S4" i="5"/>
  <c r="S13" i="5"/>
  <c r="S20" i="5"/>
  <c r="T21" i="5"/>
  <c r="T26" i="5"/>
  <c r="T28" i="5"/>
  <c r="T12" i="5"/>
  <c r="T23" i="3"/>
  <c r="T31" i="3"/>
  <c r="T25" i="3"/>
  <c r="T29" i="3"/>
  <c r="T18" i="3"/>
  <c r="T22" i="3"/>
  <c r="T33" i="3"/>
  <c r="T26" i="3"/>
  <c r="T30" i="3"/>
  <c r="T27" i="3"/>
  <c r="T24" i="3"/>
  <c r="T38" i="3"/>
  <c r="T21" i="3"/>
  <c r="T28" i="3"/>
  <c r="T45" i="3"/>
  <c r="T37" i="3"/>
  <c r="T44" i="3"/>
  <c r="T20" i="3"/>
  <c r="T42" i="3"/>
  <c r="T40" i="3"/>
  <c r="T49" i="3"/>
  <c r="T19" i="3"/>
  <c r="T32" i="3"/>
  <c r="T48" i="3"/>
  <c r="T36" i="3"/>
  <c r="T34" i="3"/>
  <c r="T43" i="3"/>
  <c r="T47" i="3"/>
  <c r="T46" i="3"/>
  <c r="T35" i="3"/>
  <c r="T41" i="3"/>
  <c r="T39" i="3"/>
  <c r="T50" i="3"/>
  <c r="T14" i="3"/>
  <c r="U16" i="3"/>
  <c r="U17" i="3" s="1"/>
  <c r="T7" i="5" l="1"/>
  <c r="T14" i="5"/>
  <c r="T10" i="5"/>
  <c r="T27" i="5"/>
  <c r="T4" i="5"/>
  <c r="T18" i="5"/>
  <c r="T19" i="5"/>
  <c r="U6" i="5"/>
  <c r="U21" i="5" s="1"/>
  <c r="T16" i="5"/>
  <c r="T22" i="5"/>
  <c r="T13" i="5"/>
  <c r="T9" i="5"/>
  <c r="T17" i="5"/>
  <c r="T11" i="5"/>
  <c r="T24" i="5"/>
  <c r="T25" i="5"/>
  <c r="T15" i="5"/>
  <c r="T20" i="5"/>
  <c r="T8" i="5"/>
  <c r="U24" i="3"/>
  <c r="U32" i="3"/>
  <c r="U21" i="3"/>
  <c r="U25" i="3"/>
  <c r="U29" i="3"/>
  <c r="U18" i="3"/>
  <c r="U22" i="3"/>
  <c r="U19" i="3"/>
  <c r="U23" i="3"/>
  <c r="U20" i="3"/>
  <c r="U27" i="3"/>
  <c r="U35" i="3"/>
  <c r="U39" i="3"/>
  <c r="U38" i="3"/>
  <c r="U28" i="3"/>
  <c r="U31" i="3"/>
  <c r="U33" i="3"/>
  <c r="U36" i="3"/>
  <c r="U43" i="3"/>
  <c r="U34" i="3"/>
  <c r="U41" i="3"/>
  <c r="U50" i="3"/>
  <c r="U49" i="3"/>
  <c r="U44" i="3"/>
  <c r="U26" i="3"/>
  <c r="U37" i="3"/>
  <c r="U48" i="3"/>
  <c r="U40" i="3"/>
  <c r="U30" i="3"/>
  <c r="U47" i="3"/>
  <c r="U45" i="3"/>
  <c r="U46" i="3"/>
  <c r="U42" i="3"/>
  <c r="V16" i="3"/>
  <c r="V17" i="3" s="1"/>
  <c r="U14" i="3"/>
  <c r="U19" i="5" l="1"/>
  <c r="U4" i="5"/>
  <c r="U27" i="5"/>
  <c r="U22" i="5"/>
  <c r="U24" i="5"/>
  <c r="U9" i="5"/>
  <c r="U23" i="5"/>
  <c r="U10" i="5"/>
  <c r="U8" i="5"/>
  <c r="U14" i="5"/>
  <c r="U15" i="5"/>
  <c r="U16" i="5"/>
  <c r="U7" i="5"/>
  <c r="U17" i="5"/>
  <c r="U25" i="5"/>
  <c r="V6" i="5"/>
  <c r="V24" i="5" s="1"/>
  <c r="U18" i="5"/>
  <c r="U26" i="5"/>
  <c r="U12" i="5"/>
  <c r="U20" i="5"/>
  <c r="U28" i="5"/>
  <c r="U11" i="5"/>
  <c r="U13" i="5"/>
  <c r="V25" i="3"/>
  <c r="V33" i="3"/>
  <c r="V28" i="3"/>
  <c r="V32" i="3"/>
  <c r="V21" i="3"/>
  <c r="V29" i="3"/>
  <c r="V26" i="3"/>
  <c r="V30" i="3"/>
  <c r="V19" i="3"/>
  <c r="V24" i="3"/>
  <c r="V40" i="3"/>
  <c r="V27" i="3"/>
  <c r="V35" i="3"/>
  <c r="V39" i="3"/>
  <c r="V38" i="3"/>
  <c r="V37" i="3"/>
  <c r="V44" i="3"/>
  <c r="V22" i="3"/>
  <c r="V42" i="3"/>
  <c r="V41" i="3"/>
  <c r="V18" i="3"/>
  <c r="V23" i="3"/>
  <c r="V50" i="3"/>
  <c r="V31" i="3"/>
  <c r="V49" i="3"/>
  <c r="V20" i="3"/>
  <c r="V34" i="3"/>
  <c r="V43" i="3"/>
  <c r="V48" i="3"/>
  <c r="V47" i="3"/>
  <c r="V46" i="3"/>
  <c r="V36" i="3"/>
  <c r="V45" i="3"/>
  <c r="V14" i="3"/>
  <c r="W16" i="3"/>
  <c r="W17" i="3" s="1"/>
  <c r="V16" i="5" l="1"/>
  <c r="V20" i="5"/>
  <c r="V25" i="5"/>
  <c r="V9" i="5"/>
  <c r="V19" i="5"/>
  <c r="V28" i="5"/>
  <c r="V17" i="5"/>
  <c r="V13" i="5"/>
  <c r="V8" i="5"/>
  <c r="V14" i="5"/>
  <c r="V26" i="5"/>
  <c r="V15" i="5"/>
  <c r="V10" i="5"/>
  <c r="V22" i="5"/>
  <c r="V21" i="5"/>
  <c r="V18" i="5"/>
  <c r="V27" i="5"/>
  <c r="W6" i="5"/>
  <c r="W16" i="5" s="1"/>
  <c r="V11" i="5"/>
  <c r="V4" i="5"/>
  <c r="V7" i="5"/>
  <c r="V12" i="5"/>
  <c r="V23" i="5"/>
  <c r="W18" i="3"/>
  <c r="W26" i="3"/>
  <c r="W34" i="3"/>
  <c r="W20" i="3"/>
  <c r="W24" i="3"/>
  <c r="W35" i="3"/>
  <c r="W28" i="3"/>
  <c r="W32" i="3"/>
  <c r="W21" i="3"/>
  <c r="W25" i="3"/>
  <c r="W22" i="3"/>
  <c r="W19" i="3"/>
  <c r="W23" i="3"/>
  <c r="W41" i="3"/>
  <c r="W40" i="3"/>
  <c r="W27" i="3"/>
  <c r="W39" i="3"/>
  <c r="W30" i="3"/>
  <c r="W45" i="3"/>
  <c r="W31" i="3"/>
  <c r="W36" i="3"/>
  <c r="W29" i="3"/>
  <c r="W46" i="3"/>
  <c r="W33" i="3"/>
  <c r="W38" i="3"/>
  <c r="W42" i="3"/>
  <c r="W50" i="3"/>
  <c r="W37" i="3"/>
  <c r="W49" i="3"/>
  <c r="W43" i="3"/>
  <c r="W48" i="3"/>
  <c r="W44" i="3"/>
  <c r="W47" i="3"/>
  <c r="X16" i="3"/>
  <c r="X17" i="3" s="1"/>
  <c r="W14" i="3"/>
  <c r="W20" i="5" l="1"/>
  <c r="W4" i="5"/>
  <c r="W13" i="5"/>
  <c r="W23" i="5"/>
  <c r="W24" i="5"/>
  <c r="W25" i="5"/>
  <c r="W28" i="5"/>
  <c r="W19" i="5"/>
  <c r="W18" i="5"/>
  <c r="X6" i="5"/>
  <c r="X17" i="5" s="1"/>
  <c r="W10" i="5"/>
  <c r="W11" i="5"/>
  <c r="W14" i="5"/>
  <c r="W17" i="5"/>
  <c r="W22" i="5"/>
  <c r="W15" i="5"/>
  <c r="W27" i="5"/>
  <c r="W26" i="5"/>
  <c r="W7" i="5"/>
  <c r="W8" i="5"/>
  <c r="W12" i="5"/>
  <c r="W21" i="5"/>
  <c r="W9" i="5"/>
  <c r="X22" i="5"/>
  <c r="X28" i="5"/>
  <c r="X23" i="5"/>
  <c r="X12" i="5"/>
  <c r="X25" i="5"/>
  <c r="X14" i="5"/>
  <c r="X11" i="5"/>
  <c r="X20" i="5"/>
  <c r="X18" i="5"/>
  <c r="X13" i="5"/>
  <c r="X10" i="5"/>
  <c r="X24" i="5"/>
  <c r="X8" i="5"/>
  <c r="X27" i="5"/>
  <c r="X26" i="5"/>
  <c r="X16" i="5"/>
  <c r="X21" i="5"/>
  <c r="Y6" i="5"/>
  <c r="X4" i="5"/>
  <c r="X7" i="5"/>
  <c r="X19" i="3"/>
  <c r="X27" i="3"/>
  <c r="X35" i="3"/>
  <c r="X31" i="3"/>
  <c r="X20" i="3"/>
  <c r="X24" i="3"/>
  <c r="X28" i="3"/>
  <c r="X32" i="3"/>
  <c r="X18" i="3"/>
  <c r="X29" i="3"/>
  <c r="X26" i="3"/>
  <c r="X34" i="3"/>
  <c r="X42" i="3"/>
  <c r="X41" i="3"/>
  <c r="X21" i="3"/>
  <c r="X40" i="3"/>
  <c r="X23" i="3"/>
  <c r="X38" i="3"/>
  <c r="X33" i="3"/>
  <c r="X37" i="3"/>
  <c r="X36" i="3"/>
  <c r="X39" i="3"/>
  <c r="X44" i="3"/>
  <c r="X43" i="3"/>
  <c r="X47" i="3"/>
  <c r="X48" i="3"/>
  <c r="X22" i="3"/>
  <c r="X50" i="3"/>
  <c r="X45" i="3"/>
  <c r="X25" i="3"/>
  <c r="X30" i="3"/>
  <c r="X49" i="3"/>
  <c r="X46" i="3"/>
  <c r="X14" i="3"/>
  <c r="Y16" i="3"/>
  <c r="Y17" i="3" s="1"/>
  <c r="X19" i="5" l="1"/>
  <c r="X15" i="5"/>
  <c r="X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0" i="5"/>
  <c r="Z6" i="5"/>
  <c r="Y8" i="5"/>
  <c r="Y7" i="5"/>
  <c r="Y11" i="5"/>
  <c r="Y4" i="5"/>
  <c r="Y9" i="5"/>
  <c r="Y20" i="3"/>
  <c r="Y28" i="3"/>
  <c r="Y23" i="3"/>
  <c r="Y27" i="3"/>
  <c r="Y36" i="3"/>
  <c r="Y31" i="3"/>
  <c r="Y35" i="3"/>
  <c r="Y24" i="3"/>
  <c r="Y21" i="3"/>
  <c r="Y25" i="3"/>
  <c r="Y22" i="3"/>
  <c r="Y32" i="3"/>
  <c r="Y43" i="3"/>
  <c r="Y19" i="3"/>
  <c r="Y26" i="3"/>
  <c r="Y34" i="3"/>
  <c r="Y42" i="3"/>
  <c r="Y41" i="3"/>
  <c r="Y18" i="3"/>
  <c r="Y29" i="3"/>
  <c r="Y39" i="3"/>
  <c r="Y30" i="3"/>
  <c r="Y46" i="3"/>
  <c r="Y44" i="3"/>
  <c r="Y33" i="3"/>
  <c r="Y38" i="3"/>
  <c r="Y49" i="3"/>
  <c r="Y37" i="3"/>
  <c r="Y50" i="3"/>
  <c r="Y48" i="3"/>
  <c r="Y40" i="3"/>
  <c r="Y45" i="3"/>
  <c r="Y47" i="3"/>
  <c r="Y14" i="3"/>
  <c r="Z16" i="3"/>
  <c r="Z17" i="3" s="1"/>
  <c r="Z25" i="5" l="1"/>
  <c r="Z21" i="5"/>
  <c r="Z17" i="5"/>
  <c r="Z13" i="5"/>
  <c r="Z27" i="5"/>
  <c r="Z23" i="5"/>
  <c r="Z19" i="5"/>
  <c r="Z15" i="5"/>
  <c r="Z28" i="5"/>
  <c r="Z12" i="5"/>
  <c r="Z10" i="5"/>
  <c r="Z18" i="5"/>
  <c r="Z20" i="5"/>
  <c r="Z8" i="5"/>
  <c r="Z7" i="5"/>
  <c r="Z4" i="5"/>
  <c r="Z26" i="5"/>
  <c r="Z11" i="5"/>
  <c r="AA6" i="5"/>
  <c r="Z24" i="5"/>
  <c r="Z16" i="5"/>
  <c r="Z14" i="5"/>
  <c r="Z22" i="5"/>
  <c r="Z9" i="5"/>
  <c r="Z21" i="3"/>
  <c r="Z29" i="3"/>
  <c r="Z19" i="3"/>
  <c r="Z30" i="3"/>
  <c r="Z34" i="3"/>
  <c r="Z23" i="3"/>
  <c r="Z27" i="3"/>
  <c r="Z36" i="3"/>
  <c r="Z20" i="3"/>
  <c r="Z31" i="3"/>
  <c r="Z18" i="3"/>
  <c r="Z22" i="3"/>
  <c r="Z25" i="3"/>
  <c r="Z33" i="3"/>
  <c r="Z37" i="3"/>
  <c r="Z44" i="3"/>
  <c r="Z24" i="3"/>
  <c r="Z32" i="3"/>
  <c r="Z43" i="3"/>
  <c r="Z26" i="3"/>
  <c r="Z35" i="3"/>
  <c r="Z42" i="3"/>
  <c r="Z40" i="3"/>
  <c r="Z38" i="3"/>
  <c r="Z45" i="3"/>
  <c r="Z47" i="3"/>
  <c r="Z39" i="3"/>
  <c r="Z46" i="3"/>
  <c r="Z41" i="3"/>
  <c r="Z28" i="3"/>
  <c r="Z48" i="3"/>
  <c r="Z50" i="3"/>
  <c r="Z49" i="3"/>
  <c r="AA16" i="3"/>
  <c r="AA17" i="3" s="1"/>
  <c r="Z14" i="3"/>
  <c r="AA11" i="5" l="1"/>
  <c r="AA10" i="5"/>
  <c r="AA9" i="5"/>
  <c r="AA8" i="5"/>
  <c r="AA23" i="5"/>
  <c r="AA18" i="5"/>
  <c r="AA24" i="5"/>
  <c r="AA13" i="5"/>
  <c r="AA26" i="5"/>
  <c r="AA15" i="5"/>
  <c r="AA21" i="5"/>
  <c r="AA16" i="5"/>
  <c r="AA4" i="5"/>
  <c r="AA25" i="5"/>
  <c r="AA20" i="5"/>
  <c r="AB6" i="5"/>
  <c r="AA27" i="5"/>
  <c r="AA22" i="5"/>
  <c r="AA28" i="5"/>
  <c r="AA19" i="5"/>
  <c r="AA17" i="5"/>
  <c r="AA14" i="5"/>
  <c r="AA12" i="5"/>
  <c r="AA7" i="5"/>
  <c r="AA22" i="3"/>
  <c r="AA30" i="3"/>
  <c r="AA26" i="3"/>
  <c r="AA19" i="3"/>
  <c r="AA34" i="3"/>
  <c r="AA37" i="3"/>
  <c r="AA23" i="3"/>
  <c r="AA27" i="3"/>
  <c r="AA24" i="3"/>
  <c r="AA28" i="3"/>
  <c r="AA36" i="3"/>
  <c r="AA45" i="3"/>
  <c r="AA25" i="3"/>
  <c r="AA33" i="3"/>
  <c r="AA44" i="3"/>
  <c r="AA32" i="3"/>
  <c r="AA43" i="3"/>
  <c r="AA41" i="3"/>
  <c r="AA20" i="3"/>
  <c r="AA39" i="3"/>
  <c r="AA21" i="3"/>
  <c r="AA40" i="3"/>
  <c r="AA48" i="3"/>
  <c r="AA47" i="3"/>
  <c r="AA29" i="3"/>
  <c r="AA18" i="3"/>
  <c r="AA42" i="3"/>
  <c r="AA46" i="3"/>
  <c r="AA31" i="3"/>
  <c r="AA38" i="3"/>
  <c r="AA49" i="3"/>
  <c r="AA35" i="3"/>
  <c r="AA50" i="3"/>
  <c r="AB16" i="3"/>
  <c r="AB17" i="3" s="1"/>
  <c r="AA14" i="3"/>
  <c r="AB26" i="5" l="1"/>
  <c r="AB22" i="5"/>
  <c r="AB18" i="5"/>
  <c r="AB14" i="5"/>
  <c r="AB28" i="5"/>
  <c r="AB24" i="5"/>
  <c r="AB20" i="5"/>
  <c r="AB16" i="5"/>
  <c r="AB12" i="5"/>
  <c r="AB13" i="5"/>
  <c r="AB19" i="5"/>
  <c r="AB11" i="5"/>
  <c r="AB21" i="5"/>
  <c r="AB9" i="5"/>
  <c r="AB27" i="5"/>
  <c r="AB25" i="5"/>
  <c r="AC6" i="5"/>
  <c r="AB15" i="5"/>
  <c r="AB17" i="5"/>
  <c r="AB10" i="5"/>
  <c r="AB7" i="5"/>
  <c r="AB23" i="5"/>
  <c r="AB8" i="5"/>
  <c r="AB4" i="5"/>
  <c r="AB23" i="3"/>
  <c r="AB31" i="3"/>
  <c r="AB18" i="3"/>
  <c r="AB22" i="3"/>
  <c r="AB33" i="3"/>
  <c r="AB26" i="3"/>
  <c r="AB30" i="3"/>
  <c r="AB19" i="3"/>
  <c r="AB20" i="3"/>
  <c r="AB21" i="3"/>
  <c r="AB38" i="3"/>
  <c r="AB36" i="3"/>
  <c r="AB37" i="3"/>
  <c r="AB45" i="3"/>
  <c r="AB24" i="3"/>
  <c r="AB25" i="3"/>
  <c r="AB34" i="3"/>
  <c r="AB44" i="3"/>
  <c r="AB28" i="3"/>
  <c r="AB35" i="3"/>
  <c r="AB42" i="3"/>
  <c r="AB29" i="3"/>
  <c r="AB40" i="3"/>
  <c r="AB49" i="3"/>
  <c r="AB27" i="3"/>
  <c r="AB48" i="3"/>
  <c r="AB32" i="3"/>
  <c r="AB39" i="3"/>
  <c r="AB47" i="3"/>
  <c r="AB43" i="3"/>
  <c r="AB46" i="3"/>
  <c r="AB41" i="3"/>
  <c r="AB50" i="3"/>
  <c r="AC16" i="3"/>
  <c r="AC17" i="3" s="1"/>
  <c r="AB14" i="3"/>
  <c r="AC28" i="5" l="1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D6" i="5"/>
  <c r="AC7" i="5"/>
  <c r="AC9" i="5"/>
  <c r="AC4" i="5"/>
  <c r="AC8" i="5"/>
  <c r="AC10" i="5"/>
  <c r="AC24" i="3"/>
  <c r="AC32" i="3"/>
  <c r="AC25" i="3"/>
  <c r="AC29" i="3"/>
  <c r="AC18" i="3"/>
  <c r="AC22" i="3"/>
  <c r="AC33" i="3"/>
  <c r="AC26" i="3"/>
  <c r="AC30" i="3"/>
  <c r="AC27" i="3"/>
  <c r="AC31" i="3"/>
  <c r="AC39" i="3"/>
  <c r="AC38" i="3"/>
  <c r="AC19" i="3"/>
  <c r="AC36" i="3"/>
  <c r="AC37" i="3"/>
  <c r="AC21" i="3"/>
  <c r="AC43" i="3"/>
  <c r="AC28" i="3"/>
  <c r="AC41" i="3"/>
  <c r="AC50" i="3"/>
  <c r="AC40" i="3"/>
  <c r="AC45" i="3"/>
  <c r="AC49" i="3"/>
  <c r="AC23" i="3"/>
  <c r="AC44" i="3"/>
  <c r="AC48" i="3"/>
  <c r="AC35" i="3"/>
  <c r="AC42" i="3"/>
  <c r="AC47" i="3"/>
  <c r="AC20" i="3"/>
  <c r="AC34" i="3"/>
  <c r="AC46" i="3"/>
  <c r="AD16" i="3"/>
  <c r="AD17" i="3" s="1"/>
  <c r="AC14" i="3"/>
  <c r="AD24" i="5" l="1"/>
  <c r="AD19" i="5"/>
  <c r="AD7" i="5"/>
  <c r="AD4" i="5"/>
  <c r="AD8" i="5"/>
  <c r="AD25" i="5"/>
  <c r="AD14" i="5"/>
  <c r="AD27" i="5"/>
  <c r="AD16" i="5"/>
  <c r="AD22" i="5"/>
  <c r="AD17" i="5"/>
  <c r="AD10" i="5"/>
  <c r="AD20" i="5"/>
  <c r="AD15" i="5"/>
  <c r="AD21" i="5"/>
  <c r="AD23" i="5"/>
  <c r="AD11" i="5"/>
  <c r="AD13" i="5"/>
  <c r="AD26" i="5"/>
  <c r="AD18" i="5"/>
  <c r="AE6" i="5"/>
  <c r="AD28" i="5"/>
  <c r="AD12" i="5"/>
  <c r="AD9" i="5"/>
  <c r="AD25" i="3"/>
  <c r="AD33" i="3"/>
  <c r="AD21" i="3"/>
  <c r="AD29" i="3"/>
  <c r="AD18" i="3"/>
  <c r="AD22" i="3"/>
  <c r="AD19" i="3"/>
  <c r="AD23" i="3"/>
  <c r="AD20" i="3"/>
  <c r="AD24" i="3"/>
  <c r="AD31" i="3"/>
  <c r="AD40" i="3"/>
  <c r="AD39" i="3"/>
  <c r="AD38" i="3"/>
  <c r="AD27" i="3"/>
  <c r="AD32" i="3"/>
  <c r="AD34" i="3"/>
  <c r="AD44" i="3"/>
  <c r="AD28" i="3"/>
  <c r="AD35" i="3"/>
  <c r="AD36" i="3"/>
  <c r="AD41" i="3"/>
  <c r="AD50" i="3"/>
  <c r="AD45" i="3"/>
  <c r="AD49" i="3"/>
  <c r="AD37" i="3"/>
  <c r="AD26" i="3"/>
  <c r="AD48" i="3"/>
  <c r="AD30" i="3"/>
  <c r="AD42" i="3"/>
  <c r="AD47" i="3"/>
  <c r="AD43" i="3"/>
  <c r="AD46" i="3"/>
  <c r="AD14" i="3"/>
  <c r="AE16" i="3"/>
  <c r="AE17" i="3" s="1"/>
  <c r="AE27" i="5" l="1"/>
  <c r="AE23" i="5"/>
  <c r="AE19" i="5"/>
  <c r="AE15" i="5"/>
  <c r="AE25" i="5"/>
  <c r="AE21" i="5"/>
  <c r="AE17" i="5"/>
  <c r="AE13" i="5"/>
  <c r="AE11" i="5"/>
  <c r="AE10" i="5"/>
  <c r="AE9" i="5"/>
  <c r="AE8" i="5"/>
  <c r="AE14" i="5"/>
  <c r="AE20" i="5"/>
  <c r="AE22" i="5"/>
  <c r="AE28" i="5"/>
  <c r="AE12" i="5"/>
  <c r="AE24" i="5"/>
  <c r="AE26" i="5"/>
  <c r="AF6" i="5"/>
  <c r="AE4" i="5"/>
  <c r="AE18" i="5"/>
  <c r="AE16" i="5"/>
  <c r="AE7" i="5"/>
  <c r="AE18" i="3"/>
  <c r="AE26" i="3"/>
  <c r="AE34" i="3"/>
  <c r="AE28" i="3"/>
  <c r="AE32" i="3"/>
  <c r="AE21" i="3"/>
  <c r="AE25" i="3"/>
  <c r="AE29" i="3"/>
  <c r="AE30" i="3"/>
  <c r="AE20" i="3"/>
  <c r="AE41" i="3"/>
  <c r="AE22" i="3"/>
  <c r="AE31" i="3"/>
  <c r="AE40" i="3"/>
  <c r="AE33" i="3"/>
  <c r="AE39" i="3"/>
  <c r="AE36" i="3"/>
  <c r="AE37" i="3"/>
  <c r="AE45" i="3"/>
  <c r="AE23" i="3"/>
  <c r="AE43" i="3"/>
  <c r="AE47" i="3"/>
  <c r="AE27" i="3"/>
  <c r="AE50" i="3"/>
  <c r="AE42" i="3"/>
  <c r="AE44" i="3"/>
  <c r="AE49" i="3"/>
  <c r="AE46" i="3"/>
  <c r="AE38" i="3"/>
  <c r="AE48" i="3"/>
  <c r="AE19" i="3"/>
  <c r="AE24" i="3"/>
  <c r="AE35" i="3"/>
  <c r="AF16" i="3"/>
  <c r="AF17" i="3" s="1"/>
  <c r="AE14" i="3"/>
  <c r="AF25" i="5" l="1"/>
  <c r="AF20" i="5"/>
  <c r="AF8" i="5"/>
  <c r="AF15" i="5"/>
  <c r="AF26" i="5"/>
  <c r="AF28" i="5"/>
  <c r="AF17" i="5"/>
  <c r="AF12" i="5"/>
  <c r="AF10" i="5"/>
  <c r="AF23" i="5"/>
  <c r="AF18" i="5"/>
  <c r="AF27" i="5"/>
  <c r="AF22" i="5"/>
  <c r="AF24" i="5"/>
  <c r="AG6" i="5"/>
  <c r="AF4" i="5"/>
  <c r="AF21" i="5"/>
  <c r="AF13" i="5"/>
  <c r="AF19" i="5"/>
  <c r="AF16" i="5"/>
  <c r="AF7" i="5"/>
  <c r="AF14" i="5"/>
  <c r="AF9" i="5"/>
  <c r="AF11" i="5"/>
  <c r="AF19" i="3"/>
  <c r="AF27" i="3"/>
  <c r="AF20" i="3"/>
  <c r="AF24" i="3"/>
  <c r="AF35" i="3"/>
  <c r="AF28" i="3"/>
  <c r="AF32" i="3"/>
  <c r="AF21" i="3"/>
  <c r="AF25" i="3"/>
  <c r="AF22" i="3"/>
  <c r="AF26" i="3"/>
  <c r="AF23" i="3"/>
  <c r="AF30" i="3"/>
  <c r="AF42" i="3"/>
  <c r="AF41" i="3"/>
  <c r="AF31" i="3"/>
  <c r="AF40" i="3"/>
  <c r="AF38" i="3"/>
  <c r="AF18" i="3"/>
  <c r="AF37" i="3"/>
  <c r="AF43" i="3"/>
  <c r="AF36" i="3"/>
  <c r="AF47" i="3"/>
  <c r="AF33" i="3"/>
  <c r="AF39" i="3"/>
  <c r="AF45" i="3"/>
  <c r="AF50" i="3"/>
  <c r="AF34" i="3"/>
  <c r="AF44" i="3"/>
  <c r="AF49" i="3"/>
  <c r="AF29" i="3"/>
  <c r="AF46" i="3"/>
  <c r="AF48" i="3"/>
  <c r="AG16" i="3"/>
  <c r="AG17" i="3" s="1"/>
  <c r="AF14" i="3"/>
  <c r="AG28" i="5" l="1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9" i="5"/>
  <c r="AH6" i="5"/>
  <c r="AG7" i="5"/>
  <c r="AG11" i="5"/>
  <c r="AG8" i="5"/>
  <c r="AG4" i="5"/>
  <c r="AG10" i="5"/>
  <c r="AG20" i="3"/>
  <c r="AG28" i="3"/>
  <c r="AG31" i="3"/>
  <c r="AG36" i="3"/>
  <c r="AG24" i="3"/>
  <c r="AG35" i="3"/>
  <c r="AG32" i="3"/>
  <c r="AG18" i="3"/>
  <c r="AG29" i="3"/>
  <c r="AG19" i="3"/>
  <c r="AG43" i="3"/>
  <c r="AG30" i="3"/>
  <c r="AG42" i="3"/>
  <c r="AG22" i="3"/>
  <c r="AG41" i="3"/>
  <c r="AG26" i="3"/>
  <c r="AG33" i="3"/>
  <c r="AG39" i="3"/>
  <c r="AG27" i="3"/>
  <c r="AG34" i="3"/>
  <c r="AG37" i="3"/>
  <c r="AG46" i="3"/>
  <c r="AG48" i="3"/>
  <c r="AG21" i="3"/>
  <c r="AG25" i="3"/>
  <c r="AG40" i="3"/>
  <c r="AG23" i="3"/>
  <c r="AG38" i="3"/>
  <c r="AG44" i="3"/>
  <c r="AG45" i="3"/>
  <c r="AG50" i="3"/>
  <c r="AG49" i="3"/>
  <c r="AG47" i="3"/>
  <c r="AG14" i="3"/>
  <c r="AH16" i="3"/>
  <c r="AH17" i="3" s="1"/>
  <c r="AH28" i="5" l="1"/>
  <c r="AH24" i="5"/>
  <c r="AH20" i="5"/>
  <c r="AH16" i="5"/>
  <c r="AH12" i="5"/>
  <c r="AH26" i="5"/>
  <c r="AH22" i="5"/>
  <c r="AH18" i="5"/>
  <c r="AH14" i="5"/>
  <c r="AH15" i="5"/>
  <c r="AH9" i="5"/>
  <c r="AH21" i="5"/>
  <c r="AH23" i="5"/>
  <c r="AH11" i="5"/>
  <c r="AH7" i="5"/>
  <c r="AH4" i="5"/>
  <c r="AH13" i="5"/>
  <c r="AH27" i="5"/>
  <c r="AH17" i="5"/>
  <c r="AH19" i="5"/>
  <c r="AH25" i="5"/>
  <c r="AH10" i="5"/>
  <c r="AI6" i="5"/>
  <c r="AH8" i="5"/>
  <c r="AH21" i="3"/>
  <c r="AH29" i="3"/>
  <c r="AH23" i="3"/>
  <c r="AH27" i="3"/>
  <c r="AH20" i="3"/>
  <c r="AH31" i="3"/>
  <c r="AH36" i="3"/>
  <c r="AH24" i="3"/>
  <c r="AH28" i="3"/>
  <c r="AH25" i="3"/>
  <c r="AH22" i="3"/>
  <c r="AH35" i="3"/>
  <c r="AH44" i="3"/>
  <c r="AH43" i="3"/>
  <c r="AH30" i="3"/>
  <c r="AH42" i="3"/>
  <c r="AH19" i="3"/>
  <c r="AH40" i="3"/>
  <c r="AH38" i="3"/>
  <c r="AH47" i="3"/>
  <c r="AH50" i="3"/>
  <c r="AH46" i="3"/>
  <c r="AH41" i="3"/>
  <c r="AH45" i="3"/>
  <c r="AH18" i="3"/>
  <c r="AH32" i="3"/>
  <c r="AH26" i="3"/>
  <c r="AH33" i="3"/>
  <c r="AH39" i="3"/>
  <c r="AH37" i="3"/>
  <c r="AH48" i="3"/>
  <c r="AH34" i="3"/>
  <c r="AH49" i="3"/>
  <c r="AI16" i="3"/>
  <c r="AI17" i="3" s="1"/>
  <c r="AH14" i="3"/>
  <c r="AI11" i="5" l="1"/>
  <c r="AI10" i="5"/>
  <c r="AI9" i="5"/>
  <c r="AI8" i="5"/>
  <c r="AI7" i="5"/>
  <c r="AI26" i="5"/>
  <c r="AI21" i="5"/>
  <c r="AI27" i="5"/>
  <c r="AI16" i="5"/>
  <c r="AI18" i="5"/>
  <c r="AI13" i="5"/>
  <c r="AI24" i="5"/>
  <c r="AI19" i="5"/>
  <c r="AI22" i="5"/>
  <c r="AI17" i="5"/>
  <c r="AI12" i="5"/>
  <c r="AJ6" i="5"/>
  <c r="AI4" i="5"/>
  <c r="AI14" i="5"/>
  <c r="AI15" i="5"/>
  <c r="AI25" i="5"/>
  <c r="AI28" i="5"/>
  <c r="AI20" i="5"/>
  <c r="AI23" i="5"/>
  <c r="AI22" i="3"/>
  <c r="AI30" i="3"/>
  <c r="AI19" i="3"/>
  <c r="AI34" i="3"/>
  <c r="AI23" i="3"/>
  <c r="AI27" i="3"/>
  <c r="AI20" i="3"/>
  <c r="AI31" i="3"/>
  <c r="AI21" i="3"/>
  <c r="AI18" i="3"/>
  <c r="AI29" i="3"/>
  <c r="AI37" i="3"/>
  <c r="AI45" i="3"/>
  <c r="AI35" i="3"/>
  <c r="AI44" i="3"/>
  <c r="AI43" i="3"/>
  <c r="AI24" i="3"/>
  <c r="AI25" i="3"/>
  <c r="AI41" i="3"/>
  <c r="AI26" i="3"/>
  <c r="AI32" i="3"/>
  <c r="AI33" i="3"/>
  <c r="AI36" i="3"/>
  <c r="AI39" i="3"/>
  <c r="AI48" i="3"/>
  <c r="AI28" i="3"/>
  <c r="AI47" i="3"/>
  <c r="AI46" i="3"/>
  <c r="AI40" i="3"/>
  <c r="AI38" i="3"/>
  <c r="AI49" i="3"/>
  <c r="AI42" i="3"/>
  <c r="AI50" i="3"/>
  <c r="AJ16" i="3"/>
  <c r="AJ17" i="3" s="1"/>
  <c r="AI14" i="3"/>
  <c r="AJ25" i="5" l="1"/>
  <c r="AJ21" i="5"/>
  <c r="AJ17" i="5"/>
  <c r="AJ13" i="5"/>
  <c r="AJ27" i="5"/>
  <c r="AJ23" i="5"/>
  <c r="AJ19" i="5"/>
  <c r="AJ15" i="5"/>
  <c r="AJ16" i="5"/>
  <c r="AJ22" i="5"/>
  <c r="AJ10" i="5"/>
  <c r="AJ24" i="5"/>
  <c r="AJ8" i="5"/>
  <c r="AJ14" i="5"/>
  <c r="AJ12" i="5"/>
  <c r="AJ7" i="5"/>
  <c r="AJ4" i="5"/>
  <c r="AJ18" i="5"/>
  <c r="AJ28" i="5"/>
  <c r="AJ26" i="5"/>
  <c r="AJ20" i="5"/>
  <c r="AJ9" i="5"/>
  <c r="AK6" i="5"/>
  <c r="AJ11" i="5"/>
  <c r="AJ23" i="3"/>
  <c r="AJ31" i="3"/>
  <c r="AJ26" i="3"/>
  <c r="AJ30" i="3"/>
  <c r="AJ19" i="3"/>
  <c r="AJ34" i="3"/>
  <c r="AJ27" i="3"/>
  <c r="AJ24" i="3"/>
  <c r="AJ28" i="3"/>
  <c r="AJ18" i="3"/>
  <c r="AJ38" i="3"/>
  <c r="AJ20" i="3"/>
  <c r="AJ29" i="3"/>
  <c r="AJ37" i="3"/>
  <c r="AJ45" i="3"/>
  <c r="AJ35" i="3"/>
  <c r="AJ44" i="3"/>
  <c r="AJ42" i="3"/>
  <c r="AJ21" i="3"/>
  <c r="AJ40" i="3"/>
  <c r="AJ49" i="3"/>
  <c r="AJ48" i="3"/>
  <c r="AJ33" i="3"/>
  <c r="AJ39" i="3"/>
  <c r="AJ43" i="3"/>
  <c r="AJ47" i="3"/>
  <c r="AJ22" i="3"/>
  <c r="AJ36" i="3"/>
  <c r="AJ41" i="3"/>
  <c r="AJ46" i="3"/>
  <c r="AJ32" i="3"/>
  <c r="AJ50" i="3"/>
  <c r="AJ25" i="3"/>
  <c r="AK16" i="3"/>
  <c r="AK17" i="3" s="1"/>
  <c r="AJ14" i="3"/>
  <c r="AK28" i="5" l="1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0" i="5"/>
  <c r="AL6" i="5"/>
  <c r="AK8" i="5"/>
  <c r="AK7" i="5"/>
  <c r="AK4" i="5"/>
  <c r="AK9" i="5"/>
  <c r="AK11" i="5"/>
  <c r="AK24" i="3"/>
  <c r="AK32" i="3"/>
  <c r="AK18" i="3"/>
  <c r="AK22" i="3"/>
  <c r="AK33" i="3"/>
  <c r="AK26" i="3"/>
  <c r="AK30" i="3"/>
  <c r="AK19" i="3"/>
  <c r="AK23" i="3"/>
  <c r="AK20" i="3"/>
  <c r="AK21" i="3"/>
  <c r="AK28" i="3"/>
  <c r="AK34" i="3"/>
  <c r="AK36" i="3"/>
  <c r="AK39" i="3"/>
  <c r="AK38" i="3"/>
  <c r="AK29" i="3"/>
  <c r="AK37" i="3"/>
  <c r="AK43" i="3"/>
  <c r="AK25" i="3"/>
  <c r="AK35" i="3"/>
  <c r="AK50" i="3"/>
  <c r="AK49" i="3"/>
  <c r="AK45" i="3"/>
  <c r="AK48" i="3"/>
  <c r="AK27" i="3"/>
  <c r="AK47" i="3"/>
  <c r="AK31" i="3"/>
  <c r="AK40" i="3"/>
  <c r="AK41" i="3"/>
  <c r="AK46" i="3"/>
  <c r="AK42" i="3"/>
  <c r="AK44" i="3"/>
  <c r="AL16" i="3"/>
  <c r="AL17" i="3" s="1"/>
  <c r="AK14" i="3"/>
  <c r="AL28" i="5" l="1"/>
  <c r="AL27" i="5"/>
  <c r="AL22" i="5"/>
  <c r="AL4" i="5"/>
  <c r="AL17" i="5"/>
  <c r="AL12" i="5"/>
  <c r="AL11" i="5"/>
  <c r="AL7" i="5"/>
  <c r="AL19" i="5"/>
  <c r="AL14" i="5"/>
  <c r="AL25" i="5"/>
  <c r="AL20" i="5"/>
  <c r="AL9" i="5"/>
  <c r="AL24" i="5"/>
  <c r="AL8" i="5"/>
  <c r="AM6" i="5"/>
  <c r="AL26" i="5"/>
  <c r="AL10" i="5"/>
  <c r="AL21" i="5"/>
  <c r="AL13" i="5"/>
  <c r="AL18" i="5"/>
  <c r="AL16" i="5"/>
  <c r="AL15" i="5"/>
  <c r="AL23" i="5"/>
  <c r="AL25" i="3"/>
  <c r="AL33" i="3"/>
  <c r="AL29" i="3"/>
  <c r="AL18" i="3"/>
  <c r="AL22" i="3"/>
  <c r="AL26" i="3"/>
  <c r="AL30" i="3"/>
  <c r="AL27" i="3"/>
  <c r="AL31" i="3"/>
  <c r="AL23" i="3"/>
  <c r="AL32" i="3"/>
  <c r="AL40" i="3"/>
  <c r="AL28" i="3"/>
  <c r="AL34" i="3"/>
  <c r="AL36" i="3"/>
  <c r="AL39" i="3"/>
  <c r="AL20" i="3"/>
  <c r="AL38" i="3"/>
  <c r="AL35" i="3"/>
  <c r="AL44" i="3"/>
  <c r="AL19" i="3"/>
  <c r="AL24" i="3"/>
  <c r="AL37" i="3"/>
  <c r="AL42" i="3"/>
  <c r="AL50" i="3"/>
  <c r="AL41" i="3"/>
  <c r="AL46" i="3"/>
  <c r="AL21" i="3"/>
  <c r="AL49" i="3"/>
  <c r="AL43" i="3"/>
  <c r="AL48" i="3"/>
  <c r="AL47" i="3"/>
  <c r="AL45" i="3"/>
  <c r="AL14" i="3"/>
  <c r="AM16" i="3"/>
  <c r="AM17" i="3" s="1"/>
  <c r="AM26" i="5" l="1"/>
  <c r="AM22" i="5"/>
  <c r="AM18" i="5"/>
  <c r="AM14" i="5"/>
  <c r="AM28" i="5"/>
  <c r="AM24" i="5"/>
  <c r="AM20" i="5"/>
  <c r="AM16" i="5"/>
  <c r="AM12" i="5"/>
  <c r="AM11" i="5"/>
  <c r="AM10" i="5"/>
  <c r="AM9" i="5"/>
  <c r="AM8" i="5"/>
  <c r="AM7" i="5"/>
  <c r="AM17" i="5"/>
  <c r="AM23" i="5"/>
  <c r="AM25" i="5"/>
  <c r="AM15" i="5"/>
  <c r="AN6" i="5"/>
  <c r="AM21" i="5"/>
  <c r="AM19" i="5"/>
  <c r="AM27" i="5"/>
  <c r="AM13" i="5"/>
  <c r="AM4" i="5"/>
  <c r="AM18" i="3"/>
  <c r="AM26" i="3"/>
  <c r="AM34" i="3"/>
  <c r="AM21" i="3"/>
  <c r="AM25" i="3"/>
  <c r="AM29" i="3"/>
  <c r="AM33" i="3"/>
  <c r="AM22" i="3"/>
  <c r="AM19" i="3"/>
  <c r="AM23" i="3"/>
  <c r="AM20" i="3"/>
  <c r="AM24" i="3"/>
  <c r="AM27" i="3"/>
  <c r="AM41" i="3"/>
  <c r="AM32" i="3"/>
  <c r="AM40" i="3"/>
  <c r="AM28" i="3"/>
  <c r="AM36" i="3"/>
  <c r="AM39" i="3"/>
  <c r="AM31" i="3"/>
  <c r="AM37" i="3"/>
  <c r="AM45" i="3"/>
  <c r="AM35" i="3"/>
  <c r="AM42" i="3"/>
  <c r="AM50" i="3"/>
  <c r="AM49" i="3"/>
  <c r="AM43" i="3"/>
  <c r="AM48" i="3"/>
  <c r="AM46" i="3"/>
  <c r="AM38" i="3"/>
  <c r="AM44" i="3"/>
  <c r="AM47" i="3"/>
  <c r="AM30" i="3"/>
  <c r="AM14" i="3"/>
  <c r="AN16" i="3"/>
  <c r="AN17" i="3" s="1"/>
  <c r="AN23" i="5" l="1"/>
  <c r="AN12" i="5"/>
  <c r="AN11" i="5"/>
  <c r="AN7" i="5"/>
  <c r="AN28" i="5"/>
  <c r="AN18" i="5"/>
  <c r="AN13" i="5"/>
  <c r="AN20" i="5"/>
  <c r="AN15" i="5"/>
  <c r="AN9" i="5"/>
  <c r="AN26" i="5"/>
  <c r="AN21" i="5"/>
  <c r="AN24" i="5"/>
  <c r="AN19" i="5"/>
  <c r="AN8" i="5"/>
  <c r="AN14" i="5"/>
  <c r="AN22" i="5"/>
  <c r="AN25" i="5"/>
  <c r="AN27" i="5"/>
  <c r="AN17" i="5"/>
  <c r="AN16" i="5"/>
  <c r="AO6" i="5"/>
  <c r="AN4" i="5"/>
  <c r="AN10" i="5"/>
  <c r="AN19" i="3"/>
  <c r="AN27" i="3"/>
  <c r="AN28" i="3"/>
  <c r="AN32" i="3"/>
  <c r="AN35" i="3"/>
  <c r="AN21" i="3"/>
  <c r="AN25" i="3"/>
  <c r="AN18" i="3"/>
  <c r="AN29" i="3"/>
  <c r="AN30" i="3"/>
  <c r="AN33" i="3"/>
  <c r="AN42" i="3"/>
  <c r="AN23" i="3"/>
  <c r="AN41" i="3"/>
  <c r="AN34" i="3"/>
  <c r="AN40" i="3"/>
  <c r="AN22" i="3"/>
  <c r="AN38" i="3"/>
  <c r="AN24" i="3"/>
  <c r="AN44" i="3"/>
  <c r="AN45" i="3"/>
  <c r="AN20" i="3"/>
  <c r="AN48" i="3"/>
  <c r="AN37" i="3"/>
  <c r="AN50" i="3"/>
  <c r="AN47" i="3"/>
  <c r="AN36" i="3"/>
  <c r="AN49" i="3"/>
  <c r="AN26" i="3"/>
  <c r="AN46" i="3"/>
  <c r="AN31" i="3"/>
  <c r="AN43" i="3"/>
  <c r="AN39" i="3"/>
  <c r="AO16" i="3"/>
  <c r="AO17" i="3" s="1"/>
  <c r="AN14" i="3"/>
  <c r="AO28" i="5" l="1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8" i="5"/>
  <c r="AP6" i="5"/>
  <c r="AO10" i="5"/>
  <c r="AO9" i="5"/>
  <c r="AO7" i="5"/>
  <c r="AO11" i="5"/>
  <c r="AO4" i="5"/>
  <c r="AO20" i="3"/>
  <c r="AO28" i="3"/>
  <c r="AO24" i="3"/>
  <c r="AO36" i="3"/>
  <c r="AO32" i="3"/>
  <c r="AO35" i="3"/>
  <c r="AO21" i="3"/>
  <c r="AO25" i="3"/>
  <c r="AO22" i="3"/>
  <c r="AO26" i="3"/>
  <c r="AO23" i="3"/>
  <c r="AO43" i="3"/>
  <c r="AO18" i="3"/>
  <c r="AO27" i="3"/>
  <c r="AO33" i="3"/>
  <c r="AO42" i="3"/>
  <c r="AO41" i="3"/>
  <c r="AO30" i="3"/>
  <c r="AO39" i="3"/>
  <c r="AO19" i="3"/>
  <c r="AO31" i="3"/>
  <c r="AO37" i="3"/>
  <c r="AO29" i="3"/>
  <c r="AO38" i="3"/>
  <c r="AO46" i="3"/>
  <c r="AO44" i="3"/>
  <c r="AO45" i="3"/>
  <c r="AO40" i="3"/>
  <c r="AO48" i="3"/>
  <c r="AO50" i="3"/>
  <c r="AO34" i="3"/>
  <c r="AO47" i="3"/>
  <c r="AO49" i="3"/>
  <c r="AP16" i="3"/>
  <c r="AP17" i="3" s="1"/>
  <c r="AO14" i="3"/>
  <c r="AP27" i="5" l="1"/>
  <c r="AP23" i="5"/>
  <c r="AP19" i="5"/>
  <c r="AP15" i="5"/>
  <c r="AP25" i="5"/>
  <c r="AP21" i="5"/>
  <c r="AP17" i="5"/>
  <c r="AP13" i="5"/>
  <c r="AP28" i="5"/>
  <c r="AP18" i="5"/>
  <c r="AP8" i="5"/>
  <c r="AP24" i="5"/>
  <c r="AP26" i="5"/>
  <c r="AP10" i="5"/>
  <c r="AP4" i="5"/>
  <c r="AP16" i="5"/>
  <c r="AP14" i="5"/>
  <c r="AP9" i="5"/>
  <c r="AP7" i="5"/>
  <c r="AP20" i="5"/>
  <c r="AP11" i="5"/>
  <c r="AP12" i="5"/>
  <c r="AP22" i="5"/>
  <c r="AQ6" i="5"/>
  <c r="AP21" i="3"/>
  <c r="AP29" i="3"/>
  <c r="AP20" i="3"/>
  <c r="AP31" i="3"/>
  <c r="AP24" i="3"/>
  <c r="AP28" i="3"/>
  <c r="AP36" i="3"/>
  <c r="AP32" i="3"/>
  <c r="AP18" i="3"/>
  <c r="AP19" i="3"/>
  <c r="AP26" i="3"/>
  <c r="AP44" i="3"/>
  <c r="AP43" i="3"/>
  <c r="AP23" i="3"/>
  <c r="AP27" i="3"/>
  <c r="AP33" i="3"/>
  <c r="AP42" i="3"/>
  <c r="AP34" i="3"/>
  <c r="AP40" i="3"/>
  <c r="AP35" i="3"/>
  <c r="AP38" i="3"/>
  <c r="AP47" i="3"/>
  <c r="AP46" i="3"/>
  <c r="AP37" i="3"/>
  <c r="AP45" i="3"/>
  <c r="AP41" i="3"/>
  <c r="AP22" i="3"/>
  <c r="AP25" i="3"/>
  <c r="AP30" i="3"/>
  <c r="AP39" i="3"/>
  <c r="AP48" i="3"/>
  <c r="AP50" i="3"/>
  <c r="AP49" i="3"/>
  <c r="AQ16" i="3"/>
  <c r="AQ17" i="3" s="1"/>
  <c r="AP14" i="3"/>
  <c r="AQ11" i="5" l="1"/>
  <c r="AQ10" i="5"/>
  <c r="AQ9" i="5"/>
  <c r="AQ8" i="5"/>
  <c r="AQ7" i="5"/>
  <c r="AQ28" i="5"/>
  <c r="AQ24" i="5"/>
  <c r="AQ13" i="5"/>
  <c r="AQ19" i="5"/>
  <c r="AQ14" i="5"/>
  <c r="AQ21" i="5"/>
  <c r="AQ16" i="5"/>
  <c r="AQ27" i="5"/>
  <c r="AQ22" i="5"/>
  <c r="AQ26" i="5"/>
  <c r="AQ18" i="5"/>
  <c r="AQ20" i="5"/>
  <c r="AQ15" i="5"/>
  <c r="AQ12" i="5"/>
  <c r="AR6" i="5"/>
  <c r="AQ23" i="5"/>
  <c r="AQ17" i="5"/>
  <c r="AQ4" i="5"/>
  <c r="AQ25" i="5"/>
  <c r="AQ22" i="3"/>
  <c r="AQ30" i="3"/>
  <c r="AQ23" i="3"/>
  <c r="AQ27" i="3"/>
  <c r="AQ20" i="3"/>
  <c r="AQ31" i="3"/>
  <c r="AQ24" i="3"/>
  <c r="AQ28" i="3"/>
  <c r="AQ25" i="3"/>
  <c r="AQ29" i="3"/>
  <c r="AQ21" i="3"/>
  <c r="AQ37" i="3"/>
  <c r="AQ26" i="3"/>
  <c r="AQ44" i="3"/>
  <c r="AQ18" i="3"/>
  <c r="AQ32" i="3"/>
  <c r="AQ43" i="3"/>
  <c r="AQ36" i="3"/>
  <c r="AQ41" i="3"/>
  <c r="AQ39" i="3"/>
  <c r="AQ34" i="3"/>
  <c r="AQ48" i="3"/>
  <c r="AQ40" i="3"/>
  <c r="AQ19" i="3"/>
  <c r="AQ38" i="3"/>
  <c r="AQ47" i="3"/>
  <c r="AQ35" i="3"/>
  <c r="AQ42" i="3"/>
  <c r="AQ46" i="3"/>
  <c r="AQ45" i="3"/>
  <c r="AQ33" i="3"/>
  <c r="AQ49" i="3"/>
  <c r="AQ50" i="3"/>
  <c r="AR16" i="3"/>
  <c r="AR17" i="3" s="1"/>
  <c r="AQ14" i="3"/>
  <c r="AR28" i="5" l="1"/>
  <c r="AR24" i="5"/>
  <c r="AR20" i="5"/>
  <c r="AR16" i="5"/>
  <c r="AR12" i="5"/>
  <c r="AR26" i="5"/>
  <c r="AR22" i="5"/>
  <c r="AR18" i="5"/>
  <c r="AR14" i="5"/>
  <c r="AR19" i="5"/>
  <c r="AR9" i="5"/>
  <c r="AR25" i="5"/>
  <c r="AR27" i="5"/>
  <c r="AR7" i="5"/>
  <c r="AR17" i="5"/>
  <c r="AR11" i="5"/>
  <c r="AR21" i="5"/>
  <c r="AR10" i="5"/>
  <c r="AR23" i="5"/>
  <c r="AR13" i="5"/>
  <c r="AS6" i="5"/>
  <c r="AR4" i="5"/>
  <c r="AR15" i="5"/>
  <c r="AR8" i="5"/>
  <c r="AR23" i="3"/>
  <c r="AR31" i="3"/>
  <c r="AR19" i="3"/>
  <c r="AR34" i="3"/>
  <c r="AR27" i="3"/>
  <c r="AR20" i="3"/>
  <c r="AR21" i="3"/>
  <c r="AR18" i="3"/>
  <c r="AR22" i="3"/>
  <c r="AR25" i="3"/>
  <c r="AR35" i="3"/>
  <c r="AR38" i="3"/>
  <c r="AR37" i="3"/>
  <c r="AR26" i="3"/>
  <c r="AR29" i="3"/>
  <c r="AR33" i="3"/>
  <c r="AR42" i="3"/>
  <c r="AR30" i="3"/>
  <c r="AR40" i="3"/>
  <c r="AR39" i="3"/>
  <c r="AR49" i="3"/>
  <c r="AR32" i="3"/>
  <c r="AR43" i="3"/>
  <c r="AR24" i="3"/>
  <c r="AR48" i="3"/>
  <c r="AR36" i="3"/>
  <c r="AR28" i="3"/>
  <c r="AR44" i="3"/>
  <c r="AR47" i="3"/>
  <c r="AR46" i="3"/>
  <c r="AR45" i="3"/>
  <c r="AR41" i="3"/>
  <c r="AR50" i="3"/>
  <c r="AR14" i="3"/>
  <c r="AS16" i="3"/>
  <c r="AS17" i="3" s="1"/>
  <c r="AS28" i="5" l="1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9" i="5"/>
  <c r="AT6" i="5"/>
  <c r="AS11" i="5"/>
  <c r="AS7" i="5"/>
  <c r="AS10" i="5"/>
  <c r="AS4" i="5"/>
  <c r="AS8" i="5"/>
  <c r="AS24" i="3"/>
  <c r="AS32" i="3"/>
  <c r="AS26" i="3"/>
  <c r="AS30" i="3"/>
  <c r="AS19" i="3"/>
  <c r="AS23" i="3"/>
  <c r="AS34" i="3"/>
  <c r="AS27" i="3"/>
  <c r="AS31" i="3"/>
  <c r="AS28" i="3"/>
  <c r="AS39" i="3"/>
  <c r="AS21" i="3"/>
  <c r="AS25" i="3"/>
  <c r="AS35" i="3"/>
  <c r="AS38" i="3"/>
  <c r="AS37" i="3"/>
  <c r="AS20" i="3"/>
  <c r="AS43" i="3"/>
  <c r="AS22" i="3"/>
  <c r="AS36" i="3"/>
  <c r="AS41" i="3"/>
  <c r="AS50" i="3"/>
  <c r="AS29" i="3"/>
  <c r="AS49" i="3"/>
  <c r="AS45" i="3"/>
  <c r="AS48" i="3"/>
  <c r="AS42" i="3"/>
  <c r="AS44" i="3"/>
  <c r="AS47" i="3"/>
  <c r="AS18" i="3"/>
  <c r="AS46" i="3"/>
  <c r="AS33" i="3"/>
  <c r="AS40" i="3"/>
  <c r="AT16" i="3"/>
  <c r="AT17" i="3" s="1"/>
  <c r="AS14" i="3"/>
  <c r="AT25" i="5" l="1"/>
  <c r="AT14" i="5"/>
  <c r="AT4" i="5"/>
  <c r="AT10" i="5"/>
  <c r="AT20" i="5"/>
  <c r="AT15" i="5"/>
  <c r="AT22" i="5"/>
  <c r="AT17" i="5"/>
  <c r="AT23" i="5"/>
  <c r="AT12" i="5"/>
  <c r="AT8" i="5"/>
  <c r="AT26" i="5"/>
  <c r="AT21" i="5"/>
  <c r="AT18" i="5"/>
  <c r="AT16" i="5"/>
  <c r="AT11" i="5"/>
  <c r="AT7" i="5"/>
  <c r="AT28" i="5"/>
  <c r="AT19" i="5"/>
  <c r="AT9" i="5"/>
  <c r="AU6" i="5"/>
  <c r="AT27" i="5"/>
  <c r="AT13" i="5"/>
  <c r="AT24" i="5"/>
  <c r="AT25" i="3"/>
  <c r="AT33" i="3"/>
  <c r="AT18" i="3"/>
  <c r="AT22" i="3"/>
  <c r="AT26" i="3"/>
  <c r="AT30" i="3"/>
  <c r="AT19" i="3"/>
  <c r="AT23" i="3"/>
  <c r="AT20" i="3"/>
  <c r="AT24" i="3"/>
  <c r="AT21" i="3"/>
  <c r="AT40" i="3"/>
  <c r="AT39" i="3"/>
  <c r="AT35" i="3"/>
  <c r="AT38" i="3"/>
  <c r="AT28" i="3"/>
  <c r="AT32" i="3"/>
  <c r="AT44" i="3"/>
  <c r="AT29" i="3"/>
  <c r="AT34" i="3"/>
  <c r="AT31" i="3"/>
  <c r="AT41" i="3"/>
  <c r="AT50" i="3"/>
  <c r="AT49" i="3"/>
  <c r="AT46" i="3"/>
  <c r="AT37" i="3"/>
  <c r="AT48" i="3"/>
  <c r="AT27" i="3"/>
  <c r="AT42" i="3"/>
  <c r="AT47" i="3"/>
  <c r="AT36" i="3"/>
  <c r="AT43" i="3"/>
  <c r="AT45" i="3"/>
  <c r="AU16" i="3"/>
  <c r="AU17" i="3" s="1"/>
  <c r="AT14" i="3"/>
  <c r="AU25" i="5" l="1"/>
  <c r="AU21" i="5"/>
  <c r="AU17" i="5"/>
  <c r="AU13" i="5"/>
  <c r="AU27" i="5"/>
  <c r="AU23" i="5"/>
  <c r="AU19" i="5"/>
  <c r="AU15" i="5"/>
  <c r="AU11" i="5"/>
  <c r="AU10" i="5"/>
  <c r="AU9" i="5"/>
  <c r="AU8" i="5"/>
  <c r="AU7" i="5"/>
  <c r="AU20" i="5"/>
  <c r="AU26" i="5"/>
  <c r="AU12" i="5"/>
  <c r="AU18" i="5"/>
  <c r="AU16" i="5"/>
  <c r="AU4" i="5"/>
  <c r="AU28" i="5"/>
  <c r="AU14" i="5"/>
  <c r="AU24" i="5"/>
  <c r="AU22" i="5"/>
  <c r="AU18" i="3"/>
  <c r="AU26" i="3"/>
  <c r="AU34" i="3"/>
  <c r="AU29" i="3"/>
  <c r="AU33" i="3"/>
  <c r="AU22" i="3"/>
  <c r="AU30" i="3"/>
  <c r="AU27" i="3"/>
  <c r="AU31" i="3"/>
  <c r="AU19" i="3"/>
  <c r="AU24" i="3"/>
  <c r="AU36" i="3"/>
  <c r="AU41" i="3"/>
  <c r="AU40" i="3"/>
  <c r="AU21" i="3"/>
  <c r="AU25" i="3"/>
  <c r="AU39" i="3"/>
  <c r="AU37" i="3"/>
  <c r="AU43" i="3"/>
  <c r="AU20" i="3"/>
  <c r="AU32" i="3"/>
  <c r="AU46" i="3"/>
  <c r="AU38" i="3"/>
  <c r="AU50" i="3"/>
  <c r="AU47" i="3"/>
  <c r="AU28" i="3"/>
  <c r="AU35" i="3"/>
  <c r="AU49" i="3"/>
  <c r="AU42" i="3"/>
  <c r="AU23" i="3"/>
  <c r="AU44" i="3"/>
  <c r="AU48" i="3"/>
  <c r="AU45" i="3"/>
  <c r="AU14" i="3"/>
</calcChain>
</file>

<file path=xl/comments1.xml><?xml version="1.0" encoding="utf-8"?>
<comments xmlns="http://schemas.openxmlformats.org/spreadsheetml/2006/main">
  <authors>
    <author>Автор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Начинать построение графика с заполнения даты начала работ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месяц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номер календарной недели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4" authorId="0" shapeId="0">
      <text>
        <r>
          <rPr>
            <sz val="9"/>
            <color indexed="81"/>
            <rFont val="Tahoma"/>
            <family val="2"/>
            <charset val="204"/>
          </rPr>
          <t>Начинать построение графика с заполнения даты начала работ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месяц, год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номер календарной недели</t>
        </r>
      </text>
    </comment>
  </commentList>
</comments>
</file>

<file path=xl/sharedStrings.xml><?xml version="1.0" encoding="utf-8"?>
<sst xmlns="http://schemas.openxmlformats.org/spreadsheetml/2006/main" count="175" uniqueCount="122">
  <si>
    <t>Начало</t>
  </si>
  <si>
    <t>Окончание</t>
  </si>
  <si>
    <t>Проектно-изыскательские работы</t>
  </si>
  <si>
    <t>2.1</t>
  </si>
  <si>
    <t>Основное технологическое оборудование</t>
  </si>
  <si>
    <t>3.1</t>
  </si>
  <si>
    <t>Строительно-монтажные работы</t>
  </si>
  <si>
    <t>4</t>
  </si>
  <si>
    <t>ДМР</t>
  </si>
  <si>
    <t>СМР общестроительные</t>
  </si>
  <si>
    <t>СМР ОТО</t>
  </si>
  <si>
    <t>СМР энергосистем</t>
  </si>
  <si>
    <t>СМР электросистем</t>
  </si>
  <si>
    <t>СМР автоматики</t>
  </si>
  <si>
    <t>4.1</t>
  </si>
  <si>
    <t>4.2</t>
  </si>
  <si>
    <t>4.3</t>
  </si>
  <si>
    <t>4.4</t>
  </si>
  <si>
    <t>ПНР</t>
  </si>
  <si>
    <t>5</t>
  </si>
  <si>
    <t>Проведение индивидуальных испытаний вхолостую</t>
  </si>
  <si>
    <t>Проведение комплексных испытаний под нагрузкой</t>
  </si>
  <si>
    <t>6</t>
  </si>
  <si>
    <t>Гарантийные испытания</t>
  </si>
  <si>
    <t>ОТО изготовлено</t>
  </si>
  <si>
    <t>3.2</t>
  </si>
  <si>
    <t>Разработан календарный план</t>
  </si>
  <si>
    <t>2.2</t>
  </si>
  <si>
    <t>Разработан график проектирования</t>
  </si>
  <si>
    <t>СМР кабельных трасс</t>
  </si>
  <si>
    <t>СМР электрооборудования</t>
  </si>
  <si>
    <t>СМР фундаментов</t>
  </si>
  <si>
    <t>СМР зданий</t>
  </si>
  <si>
    <t>СМР эстакад</t>
  </si>
  <si>
    <t>Разработка общестроительных комплектов</t>
  </si>
  <si>
    <t>Разработка технологических комплектов</t>
  </si>
  <si>
    <t>Разработка энергетических комплектов</t>
  </si>
  <si>
    <t>Разработка электрических комплектов</t>
  </si>
  <si>
    <t>Разработка комплектов автоматизации</t>
  </si>
  <si>
    <t>1.1</t>
  </si>
  <si>
    <t>1.2</t>
  </si>
  <si>
    <t>1.2.1</t>
  </si>
  <si>
    <t>1.2.2</t>
  </si>
  <si>
    <t>1.2.3</t>
  </si>
  <si>
    <t>1.2.4</t>
  </si>
  <si>
    <t>1.2.5</t>
  </si>
  <si>
    <t>1.3</t>
  </si>
  <si>
    <t>3</t>
  </si>
  <si>
    <t>3.2.1</t>
  </si>
  <si>
    <t>3.2.2</t>
  </si>
  <si>
    <t>3.2.3</t>
  </si>
  <si>
    <t>3.3</t>
  </si>
  <si>
    <t>3.4</t>
  </si>
  <si>
    <t>3.5</t>
  </si>
  <si>
    <t>3.5.1</t>
  </si>
  <si>
    <t>3.5.2</t>
  </si>
  <si>
    <t>3.6</t>
  </si>
  <si>
    <t>3.7</t>
  </si>
  <si>
    <t>Примечание:</t>
  </si>
  <si>
    <t>НН- начало-начало</t>
  </si>
  <si>
    <t>НО - начало-окончание</t>
  </si>
  <si>
    <t>ОО - окончание- окончание</t>
  </si>
  <si>
    <t>ОН - окончание- начало</t>
  </si>
  <si>
    <t xml:space="preserve"> Ф.И.О участника  проекта</t>
  </si>
  <si>
    <t>Подпись</t>
  </si>
  <si>
    <t>Должность</t>
  </si>
  <si>
    <t>Барташевич И.Т.</t>
  </si>
  <si>
    <t>Специалист ДФ и Э</t>
  </si>
  <si>
    <t>Ширяевский А.Н.</t>
  </si>
  <si>
    <t xml:space="preserve">Старший менеджер ЦР БСС </t>
  </si>
  <si>
    <t>Тарасов А.В.</t>
  </si>
  <si>
    <t>Менеджер ПТД</t>
  </si>
  <si>
    <t>Вязников В.О.</t>
  </si>
  <si>
    <t>Стажер-навигатор</t>
  </si>
  <si>
    <t>Воронков А.А.</t>
  </si>
  <si>
    <t>Лапшин В.А.</t>
  </si>
  <si>
    <t>Мельников Е.В.</t>
  </si>
  <si>
    <t>ПРОЕКТ "Система целеполагания в СПП"</t>
  </si>
  <si>
    <t>2</t>
  </si>
  <si>
    <t>6.1</t>
  </si>
  <si>
    <t>Выполнена поставка ОТО (КлС)</t>
  </si>
  <si>
    <t>Завершены СМР (КлС)</t>
  </si>
  <si>
    <t>Проведены ПНР вхолостую (КлС)</t>
  </si>
  <si>
    <t>Проведены ПНР под нагрузкой (КлС)</t>
  </si>
  <si>
    <t>Пуск объекта (КлС)</t>
  </si>
  <si>
    <t>Проведены гарантийные испытания (КлС)</t>
  </si>
  <si>
    <t>Длительность, недель</t>
  </si>
  <si>
    <t>2.1ОН</t>
  </si>
  <si>
    <t>1.1.НН</t>
  </si>
  <si>
    <t>1.2ОН</t>
  </si>
  <si>
    <t>1.2.1НН+7</t>
  </si>
  <si>
    <t>1.2.2НН+7</t>
  </si>
  <si>
    <t>1.2.3НН+7</t>
  </si>
  <si>
    <t>1.2.4НН+7</t>
  </si>
  <si>
    <t>1.2.5ОО</t>
  </si>
  <si>
    <t>1.2.2НН</t>
  </si>
  <si>
    <t>1</t>
  </si>
  <si>
    <t>2.3</t>
  </si>
  <si>
    <t>2.4</t>
  </si>
  <si>
    <t>1.4</t>
  </si>
  <si>
    <t>1.5</t>
  </si>
  <si>
    <t>1.5.1</t>
  </si>
  <si>
    <t>1.5.2</t>
  </si>
  <si>
    <t>1.6</t>
  </si>
  <si>
    <t>1.7</t>
  </si>
  <si>
    <t>Связь*</t>
  </si>
  <si>
    <t>*Связи (указываются в случае разработки графика в специализированном ПО (напр., MS Project):</t>
  </si>
  <si>
    <t>Завершены СМР (КлС**)</t>
  </si>
  <si>
    <t>**(КлС) - ключевое событие - контрольная точка, обозначающая завершение отедельных работ, либо окончание этапа.</t>
  </si>
  <si>
    <r>
      <t>Инвестиционное мероприятие "</t>
    </r>
    <r>
      <rPr>
        <i/>
        <u/>
        <sz val="14"/>
        <rFont val="Calibri"/>
        <family val="2"/>
        <charset val="204"/>
        <scheme val="minor"/>
      </rPr>
      <t>№ и наименование</t>
    </r>
    <r>
      <rPr>
        <b/>
        <sz val="14"/>
        <rFont val="Calibri"/>
        <family val="2"/>
        <charset val="204"/>
        <scheme val="minor"/>
      </rPr>
      <t>"</t>
    </r>
  </si>
  <si>
    <t>начало выполнения работ</t>
  </si>
  <si>
    <t>Разработана РД (КлС**)</t>
  </si>
  <si>
    <t>Приложение №___ К договору подряда №______ от _____</t>
  </si>
  <si>
    <t>1.1ОН</t>
  </si>
  <si>
    <t>1.2.1НН+1</t>
  </si>
  <si>
    <t>1.2.2НН+1</t>
  </si>
  <si>
    <t>1.2.2ОН</t>
  </si>
  <si>
    <t>1.3НН+1</t>
  </si>
  <si>
    <t>1.5.1ОН</t>
  </si>
  <si>
    <t>1.5.2НН</t>
  </si>
  <si>
    <t>Календарный график выполнения работ</t>
  </si>
  <si>
    <t>Приложение №___ к договору подряда №______ от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</si>
</sst>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d/m;@"/>
    <numFmt numFmtId="166" formatCode="[$-419]mmmm\ yyyy;@"/>
    <numFmt numFmtId="167" formatCode="mmmyy"/>
    <numFmt numFmtId="168" formatCode="dd/m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rgb="FF2021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u/>
      <sz val="14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0" xfId="0" applyFill="1" applyBorder="1"/>
    <xf numFmtId="0" fontId="2" fillId="0" borderId="0" xfId="1" applyFont="1"/>
    <xf numFmtId="0" fontId="7" fillId="2" borderId="11" xfId="1" applyFont="1" applyFill="1" applyBorder="1" applyAlignment="1">
      <alignment horizontal="left" vertical="center" wrapText="1"/>
    </xf>
    <xf numFmtId="0" fontId="2" fillId="0" borderId="0" xfId="1" applyFont="1" applyFill="1"/>
    <xf numFmtId="164" fontId="4" fillId="0" borderId="0" xfId="1" applyNumberFormat="1" applyFont="1" applyFill="1" applyAlignment="1">
      <alignment horizontal="left" wrapText="1"/>
    </xf>
    <xf numFmtId="14" fontId="4" fillId="0" borderId="0" xfId="1" applyNumberFormat="1" applyFont="1" applyFill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24" xfId="1" applyFont="1" applyFill="1" applyBorder="1"/>
    <xf numFmtId="0" fontId="2" fillId="0" borderId="24" xfId="1" applyFont="1" applyFill="1" applyBorder="1"/>
    <xf numFmtId="0" fontId="4" fillId="0" borderId="24" xfId="1" applyFont="1" applyFill="1" applyBorder="1" applyAlignment="1">
      <alignment wrapText="1"/>
    </xf>
    <xf numFmtId="0" fontId="2" fillId="0" borderId="0" xfId="1" applyFont="1" applyFill="1" applyBorder="1"/>
    <xf numFmtId="0" fontId="4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vertical="top"/>
    </xf>
    <xf numFmtId="0" fontId="2" fillId="0" borderId="0" xfId="1" applyFont="1" applyBorder="1"/>
    <xf numFmtId="0" fontId="9" fillId="3" borderId="1" xfId="1" applyFont="1" applyFill="1" applyBorder="1"/>
    <xf numFmtId="165" fontId="2" fillId="0" borderId="1" xfId="1" applyNumberFormat="1" applyFont="1" applyBorder="1" applyAlignment="1">
      <alignment vertical="top"/>
    </xf>
    <xf numFmtId="0" fontId="2" fillId="0" borderId="0" xfId="1" applyFont="1" applyAlignment="1">
      <alignment wrapText="1"/>
    </xf>
    <xf numFmtId="0" fontId="4" fillId="0" borderId="5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165" fontId="2" fillId="4" borderId="1" xfId="1" applyNumberFormat="1" applyFont="1" applyFill="1" applyBorder="1" applyAlignment="1">
      <alignment vertical="top"/>
    </xf>
    <xf numFmtId="49" fontId="2" fillId="0" borderId="1" xfId="1" applyNumberFormat="1" applyFont="1" applyBorder="1"/>
    <xf numFmtId="0" fontId="2" fillId="0" borderId="1" xfId="1" applyFont="1" applyBorder="1" applyAlignment="1"/>
    <xf numFmtId="0" fontId="4" fillId="0" borderId="0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5" fontId="2" fillId="4" borderId="25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14" fontId="2" fillId="0" borderId="0" xfId="1" applyNumberFormat="1" applyFont="1" applyFill="1" applyBorder="1" applyAlignment="1"/>
    <xf numFmtId="49" fontId="2" fillId="4" borderId="1" xfId="1" applyNumberFormat="1" applyFont="1" applyFill="1" applyBorder="1"/>
    <xf numFmtId="49" fontId="2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6" fontId="10" fillId="0" borderId="0" xfId="0" applyNumberFormat="1" applyFont="1" applyBorder="1"/>
    <xf numFmtId="0" fontId="2" fillId="0" borderId="0" xfId="1" applyNumberFormat="1" applyFont="1" applyFill="1" applyBorder="1" applyAlignment="1"/>
    <xf numFmtId="167" fontId="2" fillId="0" borderId="0" xfId="1" applyNumberFormat="1" applyFont="1" applyFill="1" applyBorder="1" applyAlignment="1"/>
    <xf numFmtId="0" fontId="4" fillId="0" borderId="0" xfId="1" applyFont="1" applyFill="1" applyBorder="1"/>
    <xf numFmtId="168" fontId="2" fillId="0" borderId="1" xfId="1" applyNumberFormat="1" applyFont="1" applyBorder="1" applyAlignment="1">
      <alignment vertical="top"/>
    </xf>
    <xf numFmtId="0" fontId="11" fillId="0" borderId="26" xfId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1" applyFont="1"/>
    <xf numFmtId="0" fontId="13" fillId="0" borderId="0" xfId="0" applyFont="1" applyFill="1" applyBorder="1"/>
    <xf numFmtId="0" fontId="17" fillId="0" borderId="0" xfId="1" applyFont="1" applyFill="1" applyAlignment="1">
      <alignment wrapText="1"/>
    </xf>
    <xf numFmtId="0" fontId="17" fillId="0" borderId="0" xfId="1" applyFont="1" applyFill="1" applyBorder="1" applyAlignment="1">
      <alignment horizontal="right"/>
    </xf>
    <xf numFmtId="14" fontId="17" fillId="0" borderId="0" xfId="1" applyNumberFormat="1" applyFont="1" applyFill="1" applyBorder="1" applyAlignment="1">
      <alignment horizontal="left"/>
    </xf>
    <xf numFmtId="168" fontId="2" fillId="4" borderId="1" xfId="1" applyNumberFormat="1" applyFont="1" applyFill="1" applyBorder="1" applyAlignment="1">
      <alignment vertical="top"/>
    </xf>
    <xf numFmtId="0" fontId="18" fillId="0" borderId="0" xfId="0" applyFont="1"/>
    <xf numFmtId="167" fontId="2" fillId="0" borderId="2" xfId="1" applyNumberFormat="1" applyFont="1" applyFill="1" applyBorder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14" fontId="6" fillId="0" borderId="21" xfId="1" applyNumberFormat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4" fontId="6" fillId="0" borderId="23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2"/>
        </left>
        <right style="thin">
          <color indexed="62"/>
        </right>
        <top style="thin">
          <color indexed="64"/>
        </top>
        <bottom style="thin">
          <color indexed="64"/>
        </bottom>
      </border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2"/>
        </left>
        <right style="thin">
          <color indexed="62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NASTA~1\LOCALS~1\Temp\notesC41F34\081202%20Timeline%20Reporting%20proj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line"/>
    </sheetNames>
    <sheetDataSet>
      <sheetData sheetId="0">
        <row r="125">
          <cell r="J125" t="str">
            <v>completed</v>
          </cell>
        </row>
        <row r="126">
          <cell r="J126" t="str">
            <v>in progress</v>
          </cell>
        </row>
        <row r="127">
          <cell r="J127" t="str">
            <v>delayed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V58"/>
  <sheetViews>
    <sheetView showGridLines="0" view="pageBreakPreview" topLeftCell="A7" zoomScale="85" zoomScaleNormal="40" zoomScaleSheetLayoutView="85" workbookViewId="0">
      <pane xSplit="7" ySplit="9" topLeftCell="H37" activePane="bottomRight" state="frozen"/>
      <selection activeCell="A11" sqref="A11"/>
      <selection pane="topRight" activeCell="I11" sqref="I11"/>
      <selection pane="bottomLeft" activeCell="A14" sqref="A14"/>
      <selection pane="bottomRight" activeCell="C36" sqref="C36"/>
    </sheetView>
  </sheetViews>
  <sheetFormatPr defaultColWidth="9.1796875" defaultRowHeight="13" x14ac:dyDescent="0.3"/>
  <cols>
    <col min="1" max="1" width="2.26953125" style="4" customWidth="1"/>
    <col min="2" max="2" width="6.7265625" style="4" customWidth="1"/>
    <col min="3" max="3" width="56.54296875" style="20" customWidth="1"/>
    <col min="4" max="4" width="8.54296875" style="4" customWidth="1"/>
    <col min="5" max="5" width="12.453125" style="4" customWidth="1"/>
    <col min="6" max="6" width="7.453125" style="4" bestFit="1" customWidth="1"/>
    <col min="7" max="7" width="7.54296875" style="4" customWidth="1"/>
    <col min="8" max="47" width="6.1796875" style="4" customWidth="1"/>
    <col min="48" max="16384" width="9.1796875" style="4"/>
  </cols>
  <sheetData>
    <row r="1" spans="1:48" ht="24" customHeight="1" thickBot="1" x14ac:dyDescent="0.35">
      <c r="B1" s="72"/>
      <c r="C1" s="72"/>
      <c r="D1" s="72"/>
      <c r="E1" s="31"/>
      <c r="F1" s="73" t="s">
        <v>63</v>
      </c>
      <c r="G1" s="74"/>
      <c r="H1" s="21"/>
      <c r="I1" s="74"/>
      <c r="J1" s="74"/>
      <c r="K1" s="75"/>
      <c r="L1" s="73" t="s">
        <v>64</v>
      </c>
      <c r="M1" s="74"/>
      <c r="N1" s="75"/>
      <c r="O1" s="73" t="s">
        <v>65</v>
      </c>
      <c r="P1" s="74"/>
      <c r="Q1" s="74"/>
      <c r="R1" s="74"/>
      <c r="S1" s="74"/>
      <c r="T1" s="75"/>
      <c r="U1" s="73" t="s">
        <v>63</v>
      </c>
      <c r="V1" s="74"/>
      <c r="W1" s="74"/>
      <c r="X1" s="74"/>
      <c r="Y1" s="74"/>
      <c r="Z1" s="75"/>
      <c r="AA1" s="73" t="s">
        <v>64</v>
      </c>
      <c r="AB1" s="74"/>
      <c r="AC1" s="75"/>
      <c r="AD1" s="73" t="s">
        <v>65</v>
      </c>
      <c r="AE1" s="74"/>
      <c r="AF1" s="74"/>
      <c r="AG1" s="74"/>
      <c r="AH1" s="74"/>
      <c r="AI1" s="75"/>
    </row>
    <row r="2" spans="1:48" ht="15.75" customHeight="1" x14ac:dyDescent="0.3">
      <c r="B2" s="100"/>
      <c r="C2" s="102">
        <v>41730</v>
      </c>
      <c r="D2" s="103"/>
      <c r="E2" s="32"/>
      <c r="F2" s="79" t="s">
        <v>66</v>
      </c>
      <c r="G2" s="80"/>
      <c r="H2" s="22"/>
      <c r="I2" s="80"/>
      <c r="J2" s="80"/>
      <c r="K2" s="81"/>
      <c r="L2" s="76"/>
      <c r="M2" s="77"/>
      <c r="N2" s="78"/>
      <c r="O2" s="79" t="s">
        <v>67</v>
      </c>
      <c r="P2" s="80"/>
      <c r="Q2" s="80"/>
      <c r="R2" s="80"/>
      <c r="S2" s="80"/>
      <c r="T2" s="81"/>
      <c r="U2" s="79" t="s">
        <v>68</v>
      </c>
      <c r="V2" s="80"/>
      <c r="W2" s="80"/>
      <c r="X2" s="80"/>
      <c r="Y2" s="80"/>
      <c r="Z2" s="81"/>
      <c r="AA2" s="76"/>
      <c r="AB2" s="77"/>
      <c r="AC2" s="78"/>
      <c r="AD2" s="79" t="s">
        <v>69</v>
      </c>
      <c r="AE2" s="80"/>
      <c r="AF2" s="80"/>
      <c r="AG2" s="80"/>
      <c r="AH2" s="80"/>
      <c r="AI2" s="81"/>
    </row>
    <row r="3" spans="1:48" ht="16.5" customHeight="1" thickBot="1" x14ac:dyDescent="0.35">
      <c r="B3" s="101"/>
      <c r="C3" s="98"/>
      <c r="D3" s="104"/>
      <c r="E3" s="33"/>
      <c r="F3" s="82" t="s">
        <v>70</v>
      </c>
      <c r="G3" s="83"/>
      <c r="H3" s="5"/>
      <c r="I3" s="84"/>
      <c r="J3" s="84"/>
      <c r="K3" s="85"/>
      <c r="L3" s="86"/>
      <c r="M3" s="87"/>
      <c r="N3" s="88"/>
      <c r="O3" s="89" t="s">
        <v>71</v>
      </c>
      <c r="P3" s="84"/>
      <c r="Q3" s="84"/>
      <c r="R3" s="84"/>
      <c r="S3" s="84"/>
      <c r="T3" s="85"/>
      <c r="U3" s="82" t="s">
        <v>72</v>
      </c>
      <c r="V3" s="83"/>
      <c r="W3" s="83"/>
      <c r="X3" s="83"/>
      <c r="Y3" s="83"/>
      <c r="Z3" s="90"/>
      <c r="AA3" s="91"/>
      <c r="AB3" s="92"/>
      <c r="AC3" s="93"/>
      <c r="AD3" s="82" t="s">
        <v>73</v>
      </c>
      <c r="AE3" s="83"/>
      <c r="AF3" s="83"/>
      <c r="AG3" s="83"/>
      <c r="AH3" s="83"/>
      <c r="AI3" s="90"/>
    </row>
    <row r="4" spans="1:48" ht="15.75" customHeight="1" x14ac:dyDescent="0.3">
      <c r="B4" s="94"/>
      <c r="C4" s="97">
        <v>41943</v>
      </c>
      <c r="D4" s="104"/>
      <c r="E4" s="33"/>
      <c r="F4" s="82" t="s">
        <v>74</v>
      </c>
      <c r="G4" s="83"/>
      <c r="H4" s="5"/>
      <c r="I4" s="80"/>
      <c r="J4" s="80"/>
      <c r="K4" s="81"/>
      <c r="L4" s="76"/>
      <c r="M4" s="77"/>
      <c r="N4" s="78"/>
      <c r="O4" s="79" t="s">
        <v>69</v>
      </c>
      <c r="P4" s="80"/>
      <c r="Q4" s="80"/>
      <c r="R4" s="80"/>
      <c r="S4" s="80"/>
      <c r="T4" s="81"/>
      <c r="U4" s="82"/>
      <c r="V4" s="83"/>
      <c r="W4" s="83"/>
      <c r="X4" s="83"/>
      <c r="Y4" s="83"/>
      <c r="Z4" s="90"/>
      <c r="AA4" s="91"/>
      <c r="AB4" s="92"/>
      <c r="AC4" s="93"/>
      <c r="AD4" s="82"/>
      <c r="AE4" s="83"/>
      <c r="AF4" s="83"/>
      <c r="AG4" s="83"/>
      <c r="AH4" s="83"/>
      <c r="AI4" s="90"/>
    </row>
    <row r="5" spans="1:48" ht="15.75" customHeight="1" x14ac:dyDescent="0.3">
      <c r="B5" s="95"/>
      <c r="C5" s="98"/>
      <c r="D5" s="104"/>
      <c r="E5" s="33"/>
      <c r="F5" s="82" t="s">
        <v>75</v>
      </c>
      <c r="G5" s="83"/>
      <c r="H5" s="5"/>
      <c r="I5" s="83"/>
      <c r="J5" s="83"/>
      <c r="K5" s="90"/>
      <c r="L5" s="91"/>
      <c r="M5" s="92"/>
      <c r="N5" s="93"/>
      <c r="O5" s="82" t="s">
        <v>69</v>
      </c>
      <c r="P5" s="83"/>
      <c r="Q5" s="83"/>
      <c r="R5" s="83"/>
      <c r="S5" s="83"/>
      <c r="T5" s="90"/>
      <c r="U5" s="82"/>
      <c r="V5" s="83"/>
      <c r="W5" s="83"/>
      <c r="X5" s="83"/>
      <c r="Y5" s="83"/>
      <c r="Z5" s="90"/>
      <c r="AA5" s="91"/>
      <c r="AB5" s="92"/>
      <c r="AC5" s="93"/>
      <c r="AD5" s="82"/>
      <c r="AE5" s="83"/>
      <c r="AF5" s="83"/>
      <c r="AG5" s="83"/>
      <c r="AH5" s="83"/>
      <c r="AI5" s="90"/>
    </row>
    <row r="6" spans="1:48" ht="16.5" customHeight="1" thickBot="1" x14ac:dyDescent="0.35">
      <c r="B6" s="96"/>
      <c r="C6" s="99"/>
      <c r="D6" s="105"/>
      <c r="E6" s="34"/>
      <c r="F6" s="89" t="s">
        <v>76</v>
      </c>
      <c r="G6" s="84"/>
      <c r="H6" s="23"/>
      <c r="I6" s="84"/>
      <c r="J6" s="84"/>
      <c r="K6" s="85"/>
      <c r="L6" s="86"/>
      <c r="M6" s="87"/>
      <c r="N6" s="88"/>
      <c r="O6" s="89" t="s">
        <v>69</v>
      </c>
      <c r="P6" s="84"/>
      <c r="Q6" s="84"/>
      <c r="R6" s="84"/>
      <c r="S6" s="84"/>
      <c r="T6" s="85"/>
      <c r="U6" s="89"/>
      <c r="V6" s="84"/>
      <c r="W6" s="84"/>
      <c r="X6" s="84"/>
      <c r="Y6" s="84"/>
      <c r="Z6" s="85"/>
      <c r="AA6" s="86"/>
      <c r="AB6" s="87"/>
      <c r="AC6" s="88"/>
      <c r="AD6" s="89"/>
      <c r="AE6" s="84"/>
      <c r="AF6" s="84"/>
      <c r="AG6" s="84"/>
      <c r="AH6" s="84"/>
      <c r="AI6" s="85"/>
    </row>
    <row r="7" spans="1:48" s="6" customFormat="1" ht="13" hidden="1" customHeight="1" x14ac:dyDescent="0.3">
      <c r="C7" s="7">
        <f ca="1">TODAY()</f>
        <v>44774</v>
      </c>
    </row>
    <row r="8" spans="1:48" s="6" customFormat="1" ht="13" hidden="1" customHeight="1" x14ac:dyDescent="0.3">
      <c r="C8" s="8"/>
    </row>
    <row r="9" spans="1:48" s="6" customFormat="1" ht="13" hidden="1" customHeight="1" x14ac:dyDescent="0.3">
      <c r="C9" s="9" t="s">
        <v>77</v>
      </c>
    </row>
    <row r="10" spans="1:48" s="6" customFormat="1" ht="13.5" hidden="1" customHeight="1" thickBot="1" x14ac:dyDescent="0.35">
      <c r="A10" s="10"/>
      <c r="B10" s="11"/>
      <c r="C10" s="12"/>
      <c r="D10" s="13"/>
      <c r="E10" s="13"/>
      <c r="F10" s="13"/>
      <c r="G10" s="13"/>
    </row>
    <row r="11" spans="1:48" s="6" customFormat="1" ht="15.75" customHeight="1" x14ac:dyDescent="0.35">
      <c r="A11" s="60"/>
      <c r="B11" s="13"/>
      <c r="C11" s="9"/>
      <c r="D11" s="13"/>
      <c r="E11" s="13"/>
      <c r="F11" s="13"/>
      <c r="G11"/>
      <c r="H11"/>
      <c r="I11"/>
      <c r="J11"/>
      <c r="K11"/>
      <c r="L11"/>
      <c r="AL11" t="s">
        <v>121</v>
      </c>
    </row>
    <row r="12" spans="1:48" s="6" customFormat="1" ht="15.75" customHeight="1" x14ac:dyDescent="0.45">
      <c r="A12" s="60"/>
      <c r="B12" s="13"/>
      <c r="C12" s="9"/>
      <c r="D12" s="13"/>
      <c r="E12" s="13"/>
      <c r="F12" s="13"/>
      <c r="G12" s="70" t="s">
        <v>120</v>
      </c>
      <c r="H12"/>
      <c r="I12"/>
      <c r="J12"/>
      <c r="K12"/>
      <c r="L12"/>
      <c r="AL12"/>
    </row>
    <row r="13" spans="1:48" s="15" customFormat="1" x14ac:dyDescent="0.3">
      <c r="A13" s="14"/>
      <c r="F13" s="48"/>
      <c r="G13" s="48"/>
      <c r="H13" s="57"/>
      <c r="I13" s="58"/>
      <c r="J13" s="48"/>
      <c r="K13" s="48"/>
      <c r="L13" s="59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30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</row>
    <row r="14" spans="1:48" s="15" customFormat="1" ht="15.75" customHeight="1" x14ac:dyDescent="0.35">
      <c r="A14" s="14"/>
      <c r="C14" s="66"/>
      <c r="D14" s="67" t="s">
        <v>110</v>
      </c>
      <c r="E14" s="68">
        <v>44648</v>
      </c>
      <c r="F14" s="49"/>
      <c r="G14" s="48"/>
      <c r="H14" s="71">
        <f>IF(ISBLANK(E14)=TRUE," ",E14)</f>
        <v>44648</v>
      </c>
      <c r="I14" s="71">
        <f t="shared" ref="I14:AU14" si="0">IF(MONTH(IF(MONTH(I16+3)&gt;MONTH(H16),I16+3,I16))=MONTH(H16+3),"",IF(MONTH(I16+3)&gt;MONTH(H16),I16+3,I16))</f>
        <v>44658</v>
      </c>
      <c r="J14" s="71" t="str">
        <f t="shared" si="0"/>
        <v/>
      </c>
      <c r="K14" s="71" t="str">
        <f t="shared" si="0"/>
        <v/>
      </c>
      <c r="L14" s="71" t="str">
        <f t="shared" si="0"/>
        <v/>
      </c>
      <c r="M14" s="71">
        <f t="shared" si="0"/>
        <v>44686</v>
      </c>
      <c r="N14" s="71" t="str">
        <f t="shared" si="0"/>
        <v/>
      </c>
      <c r="O14" s="71" t="str">
        <f t="shared" si="0"/>
        <v/>
      </c>
      <c r="P14" s="71" t="str">
        <f t="shared" si="0"/>
        <v/>
      </c>
      <c r="Q14" s="71">
        <f t="shared" si="0"/>
        <v>44714</v>
      </c>
      <c r="R14" s="71" t="str">
        <f t="shared" si="0"/>
        <v/>
      </c>
      <c r="S14" s="71" t="str">
        <f t="shared" si="0"/>
        <v/>
      </c>
      <c r="T14" s="71" t="str">
        <f t="shared" si="0"/>
        <v/>
      </c>
      <c r="U14" s="71" t="str">
        <f t="shared" si="0"/>
        <v/>
      </c>
      <c r="V14" s="71">
        <f t="shared" si="0"/>
        <v>44749</v>
      </c>
      <c r="W14" s="71" t="str">
        <f t="shared" si="0"/>
        <v/>
      </c>
      <c r="X14" s="71" t="str">
        <f t="shared" si="0"/>
        <v/>
      </c>
      <c r="Y14" s="71" t="str">
        <f t="shared" si="0"/>
        <v/>
      </c>
      <c r="Z14" s="71">
        <f t="shared" si="0"/>
        <v>44777</v>
      </c>
      <c r="AA14" s="71" t="str">
        <f t="shared" si="0"/>
        <v/>
      </c>
      <c r="AB14" s="71" t="str">
        <f t="shared" si="0"/>
        <v/>
      </c>
      <c r="AC14" s="71" t="str">
        <f t="shared" si="0"/>
        <v/>
      </c>
      <c r="AD14" s="71">
        <f t="shared" si="0"/>
        <v>44805</v>
      </c>
      <c r="AE14" s="71" t="str">
        <f t="shared" si="0"/>
        <v/>
      </c>
      <c r="AF14" s="71" t="str">
        <f t="shared" si="0"/>
        <v/>
      </c>
      <c r="AG14" s="71" t="str">
        <f t="shared" si="0"/>
        <v/>
      </c>
      <c r="AH14" s="71" t="str">
        <f t="shared" si="0"/>
        <v/>
      </c>
      <c r="AI14" s="71">
        <f t="shared" si="0"/>
        <v>44840</v>
      </c>
      <c r="AJ14" s="71" t="str">
        <f t="shared" si="0"/>
        <v/>
      </c>
      <c r="AK14" s="71" t="str">
        <f t="shared" si="0"/>
        <v/>
      </c>
      <c r="AL14" s="71" t="str">
        <f t="shared" si="0"/>
        <v/>
      </c>
      <c r="AM14" s="71">
        <f t="shared" si="0"/>
        <v>44868</v>
      </c>
      <c r="AN14" s="71" t="str">
        <f t="shared" si="0"/>
        <v/>
      </c>
      <c r="AO14" s="71" t="str">
        <f t="shared" si="0"/>
        <v/>
      </c>
      <c r="AP14" s="71" t="str">
        <f t="shared" si="0"/>
        <v/>
      </c>
      <c r="AQ14" s="71">
        <f t="shared" si="0"/>
        <v>44896</v>
      </c>
      <c r="AR14" s="71" t="str">
        <f t="shared" si="0"/>
        <v/>
      </c>
      <c r="AS14" s="71" t="str">
        <f t="shared" si="0"/>
        <v/>
      </c>
      <c r="AT14" s="71" t="str">
        <f t="shared" si="0"/>
        <v/>
      </c>
      <c r="AU14" s="71" t="str">
        <f t="shared" si="0"/>
        <v/>
      </c>
      <c r="AV14" s="48"/>
    </row>
    <row r="15" spans="1:48" s="16" customFormat="1" ht="26" x14ac:dyDescent="0.3">
      <c r="A15" s="14"/>
      <c r="B15" s="107" t="s">
        <v>109</v>
      </c>
      <c r="C15" s="107"/>
      <c r="D15" s="55" t="s">
        <v>105</v>
      </c>
      <c r="E15" s="55" t="s">
        <v>86</v>
      </c>
      <c r="F15" s="56" t="s">
        <v>0</v>
      </c>
      <c r="G15" s="62" t="s">
        <v>1</v>
      </c>
      <c r="H15" s="46">
        <f>WEEKNUM(H14,21)</f>
        <v>13</v>
      </c>
      <c r="I15" s="46">
        <v>14</v>
      </c>
      <c r="J15" s="46">
        <v>15</v>
      </c>
      <c r="K15" s="46">
        <v>16</v>
      </c>
      <c r="L15" s="46">
        <v>17</v>
      </c>
      <c r="M15" s="46">
        <v>18</v>
      </c>
      <c r="N15" s="46">
        <v>19</v>
      </c>
      <c r="O15" s="46">
        <v>20</v>
      </c>
      <c r="P15" s="46">
        <v>21</v>
      </c>
      <c r="Q15" s="46">
        <v>22</v>
      </c>
      <c r="R15" s="46">
        <v>23</v>
      </c>
      <c r="S15" s="46">
        <v>24</v>
      </c>
      <c r="T15" s="46">
        <v>25</v>
      </c>
      <c r="U15" s="46">
        <v>26</v>
      </c>
      <c r="V15" s="46">
        <v>27</v>
      </c>
      <c r="W15" s="46">
        <v>28</v>
      </c>
      <c r="X15" s="46">
        <v>29</v>
      </c>
      <c r="Y15" s="46">
        <v>30</v>
      </c>
      <c r="Z15" s="46">
        <v>31</v>
      </c>
      <c r="AA15" s="46">
        <v>32</v>
      </c>
      <c r="AB15" s="46">
        <v>33</v>
      </c>
      <c r="AC15" s="46">
        <v>34</v>
      </c>
      <c r="AD15" s="46">
        <v>35</v>
      </c>
      <c r="AE15" s="46">
        <v>36</v>
      </c>
      <c r="AF15" s="46">
        <v>37</v>
      </c>
      <c r="AG15" s="46">
        <v>38</v>
      </c>
      <c r="AH15" s="46">
        <v>39</v>
      </c>
      <c r="AI15" s="46">
        <v>40</v>
      </c>
      <c r="AJ15" s="46">
        <v>41</v>
      </c>
      <c r="AK15" s="46">
        <v>42</v>
      </c>
      <c r="AL15" s="46">
        <v>43</v>
      </c>
      <c r="AM15" s="46">
        <v>44</v>
      </c>
      <c r="AN15" s="46">
        <v>45</v>
      </c>
      <c r="AO15" s="46">
        <v>46</v>
      </c>
      <c r="AP15" s="46">
        <v>47</v>
      </c>
      <c r="AQ15" s="46">
        <v>48</v>
      </c>
      <c r="AR15" s="46">
        <v>49</v>
      </c>
      <c r="AS15" s="46">
        <v>50</v>
      </c>
      <c r="AT15" s="46">
        <v>51</v>
      </c>
      <c r="AU15" s="46">
        <v>52</v>
      </c>
      <c r="AV15" s="45"/>
    </row>
    <row r="16" spans="1:48" s="43" customFormat="1" ht="18.5" hidden="1" x14ac:dyDescent="0.35">
      <c r="A16" s="41"/>
      <c r="B16" s="42"/>
      <c r="C16" s="42"/>
      <c r="D16" s="39"/>
      <c r="E16" s="39"/>
      <c r="F16" s="40"/>
      <c r="G16" s="40"/>
      <c r="H16" s="47">
        <f>E14</f>
        <v>44648</v>
      </c>
      <c r="I16" s="47">
        <f>H16+7</f>
        <v>44655</v>
      </c>
      <c r="J16" s="47">
        <f t="shared" ref="J16:AU16" si="1">I16+7</f>
        <v>44662</v>
      </c>
      <c r="K16" s="47">
        <f t="shared" si="1"/>
        <v>44669</v>
      </c>
      <c r="L16" s="47">
        <f t="shared" si="1"/>
        <v>44676</v>
      </c>
      <c r="M16" s="47">
        <f t="shared" si="1"/>
        <v>44683</v>
      </c>
      <c r="N16" s="47">
        <f t="shared" si="1"/>
        <v>44690</v>
      </c>
      <c r="O16" s="47">
        <f t="shared" si="1"/>
        <v>44697</v>
      </c>
      <c r="P16" s="47">
        <f t="shared" si="1"/>
        <v>44704</v>
      </c>
      <c r="Q16" s="47">
        <f t="shared" si="1"/>
        <v>44711</v>
      </c>
      <c r="R16" s="47">
        <f t="shared" si="1"/>
        <v>44718</v>
      </c>
      <c r="S16" s="47">
        <f t="shared" si="1"/>
        <v>44725</v>
      </c>
      <c r="T16" s="47">
        <f t="shared" si="1"/>
        <v>44732</v>
      </c>
      <c r="U16" s="47">
        <f t="shared" si="1"/>
        <v>44739</v>
      </c>
      <c r="V16" s="47">
        <f t="shared" si="1"/>
        <v>44746</v>
      </c>
      <c r="W16" s="47">
        <f t="shared" si="1"/>
        <v>44753</v>
      </c>
      <c r="X16" s="47">
        <f t="shared" si="1"/>
        <v>44760</v>
      </c>
      <c r="Y16" s="47">
        <f t="shared" si="1"/>
        <v>44767</v>
      </c>
      <c r="Z16" s="47">
        <f t="shared" si="1"/>
        <v>44774</v>
      </c>
      <c r="AA16" s="47">
        <f t="shared" si="1"/>
        <v>44781</v>
      </c>
      <c r="AB16" s="47">
        <f t="shared" si="1"/>
        <v>44788</v>
      </c>
      <c r="AC16" s="47">
        <f t="shared" si="1"/>
        <v>44795</v>
      </c>
      <c r="AD16" s="47">
        <f t="shared" si="1"/>
        <v>44802</v>
      </c>
      <c r="AE16" s="47">
        <f t="shared" si="1"/>
        <v>44809</v>
      </c>
      <c r="AF16" s="47">
        <f t="shared" si="1"/>
        <v>44816</v>
      </c>
      <c r="AG16" s="47">
        <f t="shared" si="1"/>
        <v>44823</v>
      </c>
      <c r="AH16" s="47">
        <f t="shared" si="1"/>
        <v>44830</v>
      </c>
      <c r="AI16" s="47">
        <f t="shared" si="1"/>
        <v>44837</v>
      </c>
      <c r="AJ16" s="47">
        <f t="shared" si="1"/>
        <v>44844</v>
      </c>
      <c r="AK16" s="47">
        <f t="shared" si="1"/>
        <v>44851</v>
      </c>
      <c r="AL16" s="47">
        <f t="shared" si="1"/>
        <v>44858</v>
      </c>
      <c r="AM16" s="47">
        <f t="shared" si="1"/>
        <v>44865</v>
      </c>
      <c r="AN16" s="47">
        <f t="shared" si="1"/>
        <v>44872</v>
      </c>
      <c r="AO16" s="47">
        <f t="shared" si="1"/>
        <v>44879</v>
      </c>
      <c r="AP16" s="47">
        <f t="shared" si="1"/>
        <v>44886</v>
      </c>
      <c r="AQ16" s="47">
        <f t="shared" si="1"/>
        <v>44893</v>
      </c>
      <c r="AR16" s="47">
        <f t="shared" si="1"/>
        <v>44900</v>
      </c>
      <c r="AS16" s="47">
        <f t="shared" si="1"/>
        <v>44907</v>
      </c>
      <c r="AT16" s="47">
        <f t="shared" si="1"/>
        <v>44914</v>
      </c>
      <c r="AU16" s="47">
        <f t="shared" si="1"/>
        <v>44921</v>
      </c>
      <c r="AV16" s="40"/>
    </row>
    <row r="17" spans="1:48" s="6" customFormat="1" ht="14.5" x14ac:dyDescent="0.35">
      <c r="A17" s="13"/>
      <c r="B17" s="25">
        <v>1</v>
      </c>
      <c r="C17" s="26" t="s">
        <v>2</v>
      </c>
      <c r="D17" s="50"/>
      <c r="E17" s="35"/>
      <c r="F17" s="27"/>
      <c r="G17" s="44"/>
      <c r="H17" s="18" t="b">
        <f t="shared" ref="H17:W18" si="2">AND(H$16&gt;=$F17,H$16&lt;=$G17)</f>
        <v>0</v>
      </c>
      <c r="I17" s="18" t="b">
        <f t="shared" si="2"/>
        <v>0</v>
      </c>
      <c r="J17" s="18" t="b">
        <f t="shared" si="2"/>
        <v>0</v>
      </c>
      <c r="K17" s="18" t="b">
        <f t="shared" si="2"/>
        <v>0</v>
      </c>
      <c r="L17" s="18" t="b">
        <f t="shared" si="2"/>
        <v>0</v>
      </c>
      <c r="M17" s="18" t="b">
        <f t="shared" si="2"/>
        <v>0</v>
      </c>
      <c r="N17" s="18" t="b">
        <f t="shared" si="2"/>
        <v>0</v>
      </c>
      <c r="O17" s="18" t="b">
        <f t="shared" si="2"/>
        <v>0</v>
      </c>
      <c r="P17" s="18" t="b">
        <f t="shared" si="2"/>
        <v>0</v>
      </c>
      <c r="Q17" s="18" t="b">
        <f t="shared" si="2"/>
        <v>0</v>
      </c>
      <c r="R17" s="18" t="b">
        <f t="shared" si="2"/>
        <v>0</v>
      </c>
      <c r="S17" s="18" t="b">
        <f t="shared" si="2"/>
        <v>0</v>
      </c>
      <c r="T17" s="18" t="b">
        <f t="shared" si="2"/>
        <v>0</v>
      </c>
      <c r="U17" s="18" t="b">
        <f t="shared" si="2"/>
        <v>0</v>
      </c>
      <c r="V17" s="18" t="b">
        <f t="shared" si="2"/>
        <v>0</v>
      </c>
      <c r="W17" s="18" t="b">
        <f t="shared" si="2"/>
        <v>0</v>
      </c>
      <c r="X17" s="18" t="b">
        <f t="shared" ref="X17:AU17" si="3">AND(X$16&gt;=$F17,X$16&lt;=$G17)</f>
        <v>0</v>
      </c>
      <c r="Y17" s="18" t="b">
        <f t="shared" si="3"/>
        <v>0</v>
      </c>
      <c r="Z17" s="18" t="b">
        <f t="shared" si="3"/>
        <v>0</v>
      </c>
      <c r="AA17" s="18" t="b">
        <f t="shared" si="3"/>
        <v>0</v>
      </c>
      <c r="AB17" s="18" t="b">
        <f t="shared" si="3"/>
        <v>0</v>
      </c>
      <c r="AC17" s="18" t="b">
        <f t="shared" si="3"/>
        <v>0</v>
      </c>
      <c r="AD17" s="18" t="b">
        <f t="shared" si="3"/>
        <v>0</v>
      </c>
      <c r="AE17" s="18" t="b">
        <f t="shared" si="3"/>
        <v>0</v>
      </c>
      <c r="AF17" s="18" t="b">
        <f t="shared" si="3"/>
        <v>0</v>
      </c>
      <c r="AG17" s="18" t="b">
        <f t="shared" si="3"/>
        <v>0</v>
      </c>
      <c r="AH17" s="18" t="b">
        <f t="shared" si="3"/>
        <v>0</v>
      </c>
      <c r="AI17" s="18" t="b">
        <f t="shared" si="3"/>
        <v>0</v>
      </c>
      <c r="AJ17" s="18" t="b">
        <f t="shared" si="3"/>
        <v>0</v>
      </c>
      <c r="AK17" s="18" t="b">
        <f t="shared" si="3"/>
        <v>0</v>
      </c>
      <c r="AL17" s="18" t="b">
        <f t="shared" si="3"/>
        <v>0</v>
      </c>
      <c r="AM17" s="18" t="b">
        <f t="shared" si="3"/>
        <v>0</v>
      </c>
      <c r="AN17" s="18" t="b">
        <f t="shared" si="3"/>
        <v>0</v>
      </c>
      <c r="AO17" s="18" t="b">
        <f t="shared" si="3"/>
        <v>0</v>
      </c>
      <c r="AP17" s="18" t="b">
        <f t="shared" si="3"/>
        <v>0</v>
      </c>
      <c r="AQ17" s="18" t="b">
        <f t="shared" si="3"/>
        <v>0</v>
      </c>
      <c r="AR17" s="18" t="b">
        <f t="shared" si="3"/>
        <v>0</v>
      </c>
      <c r="AS17" s="18" t="b">
        <f t="shared" si="3"/>
        <v>0</v>
      </c>
      <c r="AT17" s="18" t="b">
        <f t="shared" si="3"/>
        <v>0</v>
      </c>
      <c r="AU17" s="18" t="b">
        <f t="shared" si="3"/>
        <v>0</v>
      </c>
      <c r="AV17" s="13"/>
    </row>
    <row r="18" spans="1:48" s="6" customFormat="1" ht="14.5" x14ac:dyDescent="0.35">
      <c r="A18" s="13"/>
      <c r="B18" s="24" t="s">
        <v>39</v>
      </c>
      <c r="C18" s="1" t="s">
        <v>26</v>
      </c>
      <c r="D18" s="51"/>
      <c r="E18" s="36">
        <v>2</v>
      </c>
      <c r="F18" s="61">
        <v>44669</v>
      </c>
      <c r="G18" s="61">
        <v>44675</v>
      </c>
      <c r="H18" s="18" t="b">
        <f t="shared" si="2"/>
        <v>0</v>
      </c>
      <c r="I18" s="18" t="b">
        <f t="shared" si="2"/>
        <v>0</v>
      </c>
      <c r="J18" s="18" t="b">
        <f t="shared" si="2"/>
        <v>0</v>
      </c>
      <c r="K18" s="18" t="b">
        <f t="shared" si="2"/>
        <v>1</v>
      </c>
      <c r="L18" s="18" t="b">
        <f t="shared" si="2"/>
        <v>0</v>
      </c>
      <c r="M18" s="18" t="b">
        <f t="shared" si="2"/>
        <v>0</v>
      </c>
      <c r="N18" s="18" t="b">
        <f t="shared" si="2"/>
        <v>0</v>
      </c>
      <c r="O18" s="18" t="b">
        <f t="shared" si="2"/>
        <v>0</v>
      </c>
      <c r="P18" s="18" t="b">
        <f t="shared" si="2"/>
        <v>0</v>
      </c>
      <c r="Q18" s="18" t="b">
        <f t="shared" si="2"/>
        <v>0</v>
      </c>
      <c r="R18" s="18" t="b">
        <f t="shared" si="2"/>
        <v>0</v>
      </c>
      <c r="S18" s="18" t="b">
        <f t="shared" si="2"/>
        <v>0</v>
      </c>
      <c r="T18" s="18" t="b">
        <f t="shared" si="2"/>
        <v>0</v>
      </c>
      <c r="U18" s="18" t="b">
        <f t="shared" si="2"/>
        <v>0</v>
      </c>
      <c r="V18" s="18" t="b">
        <f t="shared" si="2"/>
        <v>0</v>
      </c>
      <c r="W18" s="18" t="b">
        <f t="shared" si="2"/>
        <v>0</v>
      </c>
      <c r="X18" s="18" t="b">
        <f t="shared" ref="X18:AG23" si="4">AND(X$16&gt;=$F18,X$16&lt;=$G18)</f>
        <v>0</v>
      </c>
      <c r="Y18" s="18" t="b">
        <f t="shared" si="4"/>
        <v>0</v>
      </c>
      <c r="Z18" s="18" t="b">
        <f t="shared" si="4"/>
        <v>0</v>
      </c>
      <c r="AA18" s="18" t="b">
        <f t="shared" si="4"/>
        <v>0</v>
      </c>
      <c r="AB18" s="18" t="b">
        <f t="shared" si="4"/>
        <v>0</v>
      </c>
      <c r="AC18" s="18" t="b">
        <f t="shared" si="4"/>
        <v>0</v>
      </c>
      <c r="AD18" s="18" t="b">
        <f t="shared" si="4"/>
        <v>0</v>
      </c>
      <c r="AE18" s="18" t="b">
        <f t="shared" si="4"/>
        <v>0</v>
      </c>
      <c r="AF18" s="18" t="b">
        <f t="shared" si="4"/>
        <v>0</v>
      </c>
      <c r="AG18" s="18" t="b">
        <f t="shared" si="4"/>
        <v>0</v>
      </c>
      <c r="AH18" s="18" t="b">
        <f t="shared" ref="AH18:AU23" si="5">AND(AH$16&gt;=$F18,AH$16&lt;=$G18)</f>
        <v>0</v>
      </c>
      <c r="AI18" s="18" t="b">
        <f t="shared" si="5"/>
        <v>0</v>
      </c>
      <c r="AJ18" s="18" t="b">
        <f t="shared" si="5"/>
        <v>0</v>
      </c>
      <c r="AK18" s="18" t="b">
        <f t="shared" si="5"/>
        <v>0</v>
      </c>
      <c r="AL18" s="18" t="b">
        <f t="shared" si="5"/>
        <v>0</v>
      </c>
      <c r="AM18" s="18" t="b">
        <f t="shared" si="5"/>
        <v>0</v>
      </c>
      <c r="AN18" s="18" t="b">
        <f t="shared" si="5"/>
        <v>0</v>
      </c>
      <c r="AO18" s="18" t="b">
        <f t="shared" si="5"/>
        <v>0</v>
      </c>
      <c r="AP18" s="18" t="b">
        <f t="shared" si="5"/>
        <v>0</v>
      </c>
      <c r="AQ18" s="18" t="b">
        <f t="shared" si="5"/>
        <v>0</v>
      </c>
      <c r="AR18" s="18" t="b">
        <f t="shared" si="5"/>
        <v>0</v>
      </c>
      <c r="AS18" s="18" t="b">
        <f t="shared" si="5"/>
        <v>0</v>
      </c>
      <c r="AT18" s="18" t="b">
        <f t="shared" si="5"/>
        <v>0</v>
      </c>
      <c r="AU18" s="18" t="b">
        <f t="shared" si="5"/>
        <v>0</v>
      </c>
      <c r="AV18" s="13"/>
    </row>
    <row r="19" spans="1:48" s="6" customFormat="1" ht="14.5" x14ac:dyDescent="0.35">
      <c r="A19" s="13"/>
      <c r="B19" s="24" t="s">
        <v>40</v>
      </c>
      <c r="C19" s="1" t="s">
        <v>28</v>
      </c>
      <c r="D19" s="51" t="s">
        <v>88</v>
      </c>
      <c r="E19" s="36">
        <v>2</v>
      </c>
      <c r="F19" s="61">
        <v>44669</v>
      </c>
      <c r="G19" s="61">
        <v>44682</v>
      </c>
      <c r="H19" s="18" t="b">
        <f t="shared" ref="H19:H50" si="6">AND(H$16&gt;=$F19,H$16&lt;=$G19)</f>
        <v>0</v>
      </c>
      <c r="I19" s="18" t="b">
        <f t="shared" ref="I19:W24" si="7">AND(I$16&gt;=$F19,I$16&lt;=$G19)</f>
        <v>0</v>
      </c>
      <c r="J19" s="18" t="b">
        <f t="shared" si="7"/>
        <v>0</v>
      </c>
      <c r="K19" s="18" t="b">
        <f t="shared" si="7"/>
        <v>1</v>
      </c>
      <c r="L19" s="18" t="b">
        <f t="shared" si="7"/>
        <v>1</v>
      </c>
      <c r="M19" s="18" t="b">
        <f t="shared" si="7"/>
        <v>0</v>
      </c>
      <c r="N19" s="18" t="b">
        <f t="shared" si="7"/>
        <v>0</v>
      </c>
      <c r="O19" s="18" t="b">
        <f t="shared" si="7"/>
        <v>0</v>
      </c>
      <c r="P19" s="18" t="b">
        <f t="shared" si="7"/>
        <v>0</v>
      </c>
      <c r="Q19" s="18" t="b">
        <f t="shared" si="7"/>
        <v>0</v>
      </c>
      <c r="R19" s="18" t="b">
        <f t="shared" si="7"/>
        <v>0</v>
      </c>
      <c r="S19" s="18" t="b">
        <f t="shared" si="7"/>
        <v>0</v>
      </c>
      <c r="T19" s="18" t="b">
        <f t="shared" si="7"/>
        <v>0</v>
      </c>
      <c r="U19" s="18" t="b">
        <f t="shared" si="7"/>
        <v>0</v>
      </c>
      <c r="V19" s="18" t="b">
        <f t="shared" si="7"/>
        <v>0</v>
      </c>
      <c r="W19" s="18" t="b">
        <f t="shared" si="7"/>
        <v>0</v>
      </c>
      <c r="X19" s="18" t="b">
        <f t="shared" si="4"/>
        <v>0</v>
      </c>
      <c r="Y19" s="18" t="b">
        <f t="shared" si="4"/>
        <v>0</v>
      </c>
      <c r="Z19" s="18" t="b">
        <f t="shared" si="4"/>
        <v>0</v>
      </c>
      <c r="AA19" s="18" t="b">
        <f t="shared" si="4"/>
        <v>0</v>
      </c>
      <c r="AB19" s="18" t="b">
        <f t="shared" si="4"/>
        <v>0</v>
      </c>
      <c r="AC19" s="18" t="b">
        <f t="shared" si="4"/>
        <v>0</v>
      </c>
      <c r="AD19" s="18" t="b">
        <f t="shared" si="4"/>
        <v>0</v>
      </c>
      <c r="AE19" s="18" t="b">
        <f t="shared" si="4"/>
        <v>0</v>
      </c>
      <c r="AF19" s="18" t="b">
        <f t="shared" si="4"/>
        <v>0</v>
      </c>
      <c r="AG19" s="18" t="b">
        <f t="shared" si="4"/>
        <v>0</v>
      </c>
      <c r="AH19" s="18" t="b">
        <f t="shared" si="5"/>
        <v>0</v>
      </c>
      <c r="AI19" s="18" t="b">
        <f t="shared" si="5"/>
        <v>0</v>
      </c>
      <c r="AJ19" s="18" t="b">
        <f t="shared" si="5"/>
        <v>0</v>
      </c>
      <c r="AK19" s="18" t="b">
        <f t="shared" si="5"/>
        <v>0</v>
      </c>
      <c r="AL19" s="18" t="b">
        <f t="shared" si="5"/>
        <v>0</v>
      </c>
      <c r="AM19" s="18" t="b">
        <f t="shared" si="5"/>
        <v>0</v>
      </c>
      <c r="AN19" s="18" t="b">
        <f t="shared" si="5"/>
        <v>0</v>
      </c>
      <c r="AO19" s="18" t="b">
        <f t="shared" si="5"/>
        <v>0</v>
      </c>
      <c r="AP19" s="18" t="b">
        <f t="shared" si="5"/>
        <v>0</v>
      </c>
      <c r="AQ19" s="18" t="b">
        <f t="shared" si="5"/>
        <v>0</v>
      </c>
      <c r="AR19" s="18" t="b">
        <f t="shared" si="5"/>
        <v>0</v>
      </c>
      <c r="AS19" s="18" t="b">
        <f t="shared" si="5"/>
        <v>0</v>
      </c>
      <c r="AT19" s="18" t="b">
        <f t="shared" si="5"/>
        <v>0</v>
      </c>
      <c r="AU19" s="18" t="b">
        <f t="shared" si="5"/>
        <v>0</v>
      </c>
      <c r="AV19" s="13"/>
    </row>
    <row r="20" spans="1:48" s="6" customFormat="1" ht="14.5" x14ac:dyDescent="0.35">
      <c r="A20" s="13"/>
      <c r="B20" s="24" t="s">
        <v>41</v>
      </c>
      <c r="C20" s="2" t="s">
        <v>34</v>
      </c>
      <c r="D20" s="51" t="s">
        <v>89</v>
      </c>
      <c r="E20" s="36">
        <v>2</v>
      </c>
      <c r="F20" s="61">
        <v>44683</v>
      </c>
      <c r="G20" s="61">
        <v>44696</v>
      </c>
      <c r="H20" s="18" t="b">
        <f t="shared" si="6"/>
        <v>0</v>
      </c>
      <c r="I20" s="18" t="b">
        <f t="shared" si="7"/>
        <v>0</v>
      </c>
      <c r="J20" s="18" t="b">
        <f t="shared" si="7"/>
        <v>0</v>
      </c>
      <c r="K20" s="18" t="b">
        <f t="shared" si="7"/>
        <v>0</v>
      </c>
      <c r="L20" s="18" t="b">
        <f t="shared" si="7"/>
        <v>0</v>
      </c>
      <c r="M20" s="18" t="b">
        <f t="shared" si="7"/>
        <v>1</v>
      </c>
      <c r="N20" s="18" t="b">
        <f t="shared" si="7"/>
        <v>1</v>
      </c>
      <c r="O20" s="18" t="b">
        <f t="shared" si="7"/>
        <v>0</v>
      </c>
      <c r="P20" s="18" t="b">
        <f t="shared" si="7"/>
        <v>0</v>
      </c>
      <c r="Q20" s="18" t="b">
        <f t="shared" si="7"/>
        <v>0</v>
      </c>
      <c r="R20" s="18" t="b">
        <f t="shared" si="7"/>
        <v>0</v>
      </c>
      <c r="S20" s="18" t="b">
        <f t="shared" si="7"/>
        <v>0</v>
      </c>
      <c r="T20" s="18" t="b">
        <f t="shared" si="7"/>
        <v>0</v>
      </c>
      <c r="U20" s="18" t="b">
        <f t="shared" si="7"/>
        <v>0</v>
      </c>
      <c r="V20" s="18" t="b">
        <f t="shared" si="7"/>
        <v>0</v>
      </c>
      <c r="W20" s="18" t="b">
        <f t="shared" si="7"/>
        <v>0</v>
      </c>
      <c r="X20" s="18" t="b">
        <f t="shared" si="4"/>
        <v>0</v>
      </c>
      <c r="Y20" s="18" t="b">
        <f t="shared" si="4"/>
        <v>0</v>
      </c>
      <c r="Z20" s="18" t="b">
        <f t="shared" si="4"/>
        <v>0</v>
      </c>
      <c r="AA20" s="18" t="b">
        <f t="shared" si="4"/>
        <v>0</v>
      </c>
      <c r="AB20" s="18" t="b">
        <f t="shared" si="4"/>
        <v>0</v>
      </c>
      <c r="AC20" s="18" t="b">
        <f t="shared" si="4"/>
        <v>0</v>
      </c>
      <c r="AD20" s="18" t="b">
        <f t="shared" si="4"/>
        <v>0</v>
      </c>
      <c r="AE20" s="18" t="b">
        <f t="shared" si="4"/>
        <v>0</v>
      </c>
      <c r="AF20" s="18" t="b">
        <f t="shared" si="4"/>
        <v>0</v>
      </c>
      <c r="AG20" s="18" t="b">
        <f t="shared" si="4"/>
        <v>0</v>
      </c>
      <c r="AH20" s="18" t="b">
        <f t="shared" si="5"/>
        <v>0</v>
      </c>
      <c r="AI20" s="18" t="b">
        <f t="shared" si="5"/>
        <v>0</v>
      </c>
      <c r="AJ20" s="18" t="b">
        <f t="shared" si="5"/>
        <v>0</v>
      </c>
      <c r="AK20" s="18" t="b">
        <f t="shared" si="5"/>
        <v>0</v>
      </c>
      <c r="AL20" s="18" t="b">
        <f t="shared" si="5"/>
        <v>0</v>
      </c>
      <c r="AM20" s="18" t="b">
        <f t="shared" si="5"/>
        <v>0</v>
      </c>
      <c r="AN20" s="18" t="b">
        <f t="shared" si="5"/>
        <v>0</v>
      </c>
      <c r="AO20" s="18" t="b">
        <f t="shared" si="5"/>
        <v>0</v>
      </c>
      <c r="AP20" s="18" t="b">
        <f t="shared" si="5"/>
        <v>0</v>
      </c>
      <c r="AQ20" s="18" t="b">
        <f t="shared" si="5"/>
        <v>0</v>
      </c>
      <c r="AR20" s="18" t="b">
        <f t="shared" si="5"/>
        <v>0</v>
      </c>
      <c r="AS20" s="18" t="b">
        <f t="shared" si="5"/>
        <v>0</v>
      </c>
      <c r="AT20" s="18" t="b">
        <f t="shared" si="5"/>
        <v>0</v>
      </c>
      <c r="AU20" s="18" t="b">
        <f t="shared" si="5"/>
        <v>0</v>
      </c>
      <c r="AV20" s="13"/>
    </row>
    <row r="21" spans="1:48" s="6" customFormat="1" ht="14.5" x14ac:dyDescent="0.35">
      <c r="A21" s="13"/>
      <c r="B21" s="24" t="s">
        <v>42</v>
      </c>
      <c r="C21" s="2" t="s">
        <v>35</v>
      </c>
      <c r="D21" s="51" t="s">
        <v>90</v>
      </c>
      <c r="E21" s="36">
        <v>2</v>
      </c>
      <c r="F21" s="61">
        <v>44689</v>
      </c>
      <c r="G21" s="61">
        <v>44703</v>
      </c>
      <c r="H21" s="18" t="b">
        <f t="shared" si="6"/>
        <v>0</v>
      </c>
      <c r="I21" s="18" t="b">
        <f t="shared" si="7"/>
        <v>0</v>
      </c>
      <c r="J21" s="18" t="b">
        <f t="shared" si="7"/>
        <v>0</v>
      </c>
      <c r="K21" s="18" t="b">
        <f t="shared" si="7"/>
        <v>0</v>
      </c>
      <c r="L21" s="18" t="b">
        <f t="shared" si="7"/>
        <v>0</v>
      </c>
      <c r="M21" s="18" t="b">
        <f t="shared" si="7"/>
        <v>0</v>
      </c>
      <c r="N21" s="18" t="b">
        <f t="shared" si="7"/>
        <v>1</v>
      </c>
      <c r="O21" s="18" t="b">
        <f t="shared" si="7"/>
        <v>1</v>
      </c>
      <c r="P21" s="18" t="b">
        <f t="shared" si="7"/>
        <v>0</v>
      </c>
      <c r="Q21" s="18" t="b">
        <f t="shared" si="7"/>
        <v>0</v>
      </c>
      <c r="R21" s="18" t="b">
        <f t="shared" si="7"/>
        <v>0</v>
      </c>
      <c r="S21" s="18" t="b">
        <f t="shared" si="7"/>
        <v>0</v>
      </c>
      <c r="T21" s="18" t="b">
        <f t="shared" si="7"/>
        <v>0</v>
      </c>
      <c r="U21" s="18" t="b">
        <f t="shared" si="7"/>
        <v>0</v>
      </c>
      <c r="V21" s="18" t="b">
        <f t="shared" si="7"/>
        <v>0</v>
      </c>
      <c r="W21" s="18" t="b">
        <f t="shared" si="7"/>
        <v>0</v>
      </c>
      <c r="X21" s="18" t="b">
        <f t="shared" si="4"/>
        <v>0</v>
      </c>
      <c r="Y21" s="18" t="b">
        <f t="shared" si="4"/>
        <v>0</v>
      </c>
      <c r="Z21" s="18" t="b">
        <f t="shared" si="4"/>
        <v>0</v>
      </c>
      <c r="AA21" s="18" t="b">
        <f t="shared" si="4"/>
        <v>0</v>
      </c>
      <c r="AB21" s="18" t="b">
        <f t="shared" si="4"/>
        <v>0</v>
      </c>
      <c r="AC21" s="18" t="b">
        <f t="shared" si="4"/>
        <v>0</v>
      </c>
      <c r="AD21" s="18" t="b">
        <f t="shared" si="4"/>
        <v>0</v>
      </c>
      <c r="AE21" s="18" t="b">
        <f t="shared" si="4"/>
        <v>0</v>
      </c>
      <c r="AF21" s="18" t="b">
        <f t="shared" si="4"/>
        <v>0</v>
      </c>
      <c r="AG21" s="18" t="b">
        <f t="shared" si="4"/>
        <v>0</v>
      </c>
      <c r="AH21" s="18" t="b">
        <f t="shared" si="5"/>
        <v>0</v>
      </c>
      <c r="AI21" s="18" t="b">
        <f t="shared" si="5"/>
        <v>0</v>
      </c>
      <c r="AJ21" s="18" t="b">
        <f t="shared" si="5"/>
        <v>0</v>
      </c>
      <c r="AK21" s="18" t="b">
        <f t="shared" si="5"/>
        <v>0</v>
      </c>
      <c r="AL21" s="18" t="b">
        <f t="shared" si="5"/>
        <v>0</v>
      </c>
      <c r="AM21" s="18" t="b">
        <f t="shared" si="5"/>
        <v>0</v>
      </c>
      <c r="AN21" s="18" t="b">
        <f t="shared" si="5"/>
        <v>0</v>
      </c>
      <c r="AO21" s="18" t="b">
        <f t="shared" si="5"/>
        <v>0</v>
      </c>
      <c r="AP21" s="18" t="b">
        <f t="shared" si="5"/>
        <v>0</v>
      </c>
      <c r="AQ21" s="18" t="b">
        <f t="shared" si="5"/>
        <v>0</v>
      </c>
      <c r="AR21" s="18" t="b">
        <f t="shared" si="5"/>
        <v>0</v>
      </c>
      <c r="AS21" s="18" t="b">
        <f t="shared" si="5"/>
        <v>0</v>
      </c>
      <c r="AT21" s="18" t="b">
        <f t="shared" si="5"/>
        <v>0</v>
      </c>
      <c r="AU21" s="18" t="b">
        <f t="shared" si="5"/>
        <v>0</v>
      </c>
      <c r="AV21" s="13"/>
    </row>
    <row r="22" spans="1:48" s="6" customFormat="1" ht="14.5" x14ac:dyDescent="0.35">
      <c r="A22" s="13"/>
      <c r="B22" s="24" t="s">
        <v>43</v>
      </c>
      <c r="C22" s="2" t="s">
        <v>36</v>
      </c>
      <c r="D22" s="52" t="s">
        <v>91</v>
      </c>
      <c r="E22" s="36">
        <v>2</v>
      </c>
      <c r="F22" s="61">
        <v>44697</v>
      </c>
      <c r="G22" s="61">
        <v>44710</v>
      </c>
      <c r="H22" s="18" t="b">
        <f t="shared" si="6"/>
        <v>0</v>
      </c>
      <c r="I22" s="18" t="b">
        <f t="shared" si="7"/>
        <v>0</v>
      </c>
      <c r="J22" s="18" t="b">
        <f t="shared" si="7"/>
        <v>0</v>
      </c>
      <c r="K22" s="18" t="b">
        <f t="shared" si="7"/>
        <v>0</v>
      </c>
      <c r="L22" s="18" t="b">
        <f t="shared" si="7"/>
        <v>0</v>
      </c>
      <c r="M22" s="18" t="b">
        <f t="shared" si="7"/>
        <v>0</v>
      </c>
      <c r="N22" s="18" t="b">
        <f t="shared" si="7"/>
        <v>0</v>
      </c>
      <c r="O22" s="18" t="b">
        <f t="shared" si="7"/>
        <v>1</v>
      </c>
      <c r="P22" s="18" t="b">
        <f t="shared" si="7"/>
        <v>1</v>
      </c>
      <c r="Q22" s="18" t="b">
        <f t="shared" si="7"/>
        <v>0</v>
      </c>
      <c r="R22" s="18" t="b">
        <f t="shared" si="7"/>
        <v>0</v>
      </c>
      <c r="S22" s="18" t="b">
        <f t="shared" si="7"/>
        <v>0</v>
      </c>
      <c r="T22" s="18" t="b">
        <f t="shared" si="7"/>
        <v>0</v>
      </c>
      <c r="U22" s="18" t="b">
        <f t="shared" si="7"/>
        <v>0</v>
      </c>
      <c r="V22" s="18" t="b">
        <f t="shared" si="7"/>
        <v>0</v>
      </c>
      <c r="W22" s="18" t="b">
        <f t="shared" si="7"/>
        <v>0</v>
      </c>
      <c r="X22" s="18" t="b">
        <f t="shared" si="4"/>
        <v>0</v>
      </c>
      <c r="Y22" s="18" t="b">
        <f t="shared" si="4"/>
        <v>0</v>
      </c>
      <c r="Z22" s="18" t="b">
        <f t="shared" si="4"/>
        <v>0</v>
      </c>
      <c r="AA22" s="18" t="b">
        <f t="shared" si="4"/>
        <v>0</v>
      </c>
      <c r="AB22" s="18" t="b">
        <f t="shared" si="4"/>
        <v>0</v>
      </c>
      <c r="AC22" s="18" t="b">
        <f t="shared" si="4"/>
        <v>0</v>
      </c>
      <c r="AD22" s="18" t="b">
        <f t="shared" si="4"/>
        <v>0</v>
      </c>
      <c r="AE22" s="18" t="b">
        <f t="shared" si="4"/>
        <v>0</v>
      </c>
      <c r="AF22" s="18" t="b">
        <f t="shared" si="4"/>
        <v>0</v>
      </c>
      <c r="AG22" s="18" t="b">
        <f t="shared" si="4"/>
        <v>0</v>
      </c>
      <c r="AH22" s="18" t="b">
        <f t="shared" si="5"/>
        <v>0</v>
      </c>
      <c r="AI22" s="18" t="b">
        <f t="shared" si="5"/>
        <v>0</v>
      </c>
      <c r="AJ22" s="18" t="b">
        <f t="shared" si="5"/>
        <v>0</v>
      </c>
      <c r="AK22" s="18" t="b">
        <f t="shared" si="5"/>
        <v>0</v>
      </c>
      <c r="AL22" s="18" t="b">
        <f t="shared" si="5"/>
        <v>0</v>
      </c>
      <c r="AM22" s="18" t="b">
        <f t="shared" si="5"/>
        <v>0</v>
      </c>
      <c r="AN22" s="18" t="b">
        <f t="shared" si="5"/>
        <v>0</v>
      </c>
      <c r="AO22" s="18" t="b">
        <f t="shared" si="5"/>
        <v>0</v>
      </c>
      <c r="AP22" s="18" t="b">
        <f t="shared" si="5"/>
        <v>0</v>
      </c>
      <c r="AQ22" s="18" t="b">
        <f t="shared" si="5"/>
        <v>0</v>
      </c>
      <c r="AR22" s="18" t="b">
        <f t="shared" si="5"/>
        <v>0</v>
      </c>
      <c r="AS22" s="18" t="b">
        <f t="shared" si="5"/>
        <v>0</v>
      </c>
      <c r="AT22" s="18" t="b">
        <f t="shared" si="5"/>
        <v>0</v>
      </c>
      <c r="AU22" s="18" t="b">
        <f t="shared" si="5"/>
        <v>0</v>
      </c>
      <c r="AV22" s="13"/>
    </row>
    <row r="23" spans="1:48" s="6" customFormat="1" ht="14.5" x14ac:dyDescent="0.35">
      <c r="A23" s="13"/>
      <c r="B23" s="24" t="s">
        <v>44</v>
      </c>
      <c r="C23" s="2" t="s">
        <v>37</v>
      </c>
      <c r="D23" s="52" t="s">
        <v>92</v>
      </c>
      <c r="E23" s="36">
        <v>2</v>
      </c>
      <c r="F23" s="61">
        <v>44704</v>
      </c>
      <c r="G23" s="61">
        <v>44717</v>
      </c>
      <c r="H23" s="18" t="b">
        <f t="shared" si="6"/>
        <v>0</v>
      </c>
      <c r="I23" s="18" t="b">
        <f t="shared" si="7"/>
        <v>0</v>
      </c>
      <c r="J23" s="18" t="b">
        <f t="shared" si="7"/>
        <v>0</v>
      </c>
      <c r="K23" s="18" t="b">
        <f t="shared" si="7"/>
        <v>0</v>
      </c>
      <c r="L23" s="18" t="b">
        <f t="shared" si="7"/>
        <v>0</v>
      </c>
      <c r="M23" s="18" t="b">
        <f t="shared" si="7"/>
        <v>0</v>
      </c>
      <c r="N23" s="18" t="b">
        <f t="shared" si="7"/>
        <v>0</v>
      </c>
      <c r="O23" s="18" t="b">
        <f t="shared" si="7"/>
        <v>0</v>
      </c>
      <c r="P23" s="18" t="b">
        <f t="shared" si="7"/>
        <v>1</v>
      </c>
      <c r="Q23" s="18" t="b">
        <f t="shared" si="7"/>
        <v>1</v>
      </c>
      <c r="R23" s="18" t="b">
        <f t="shared" si="7"/>
        <v>0</v>
      </c>
      <c r="S23" s="18" t="b">
        <f t="shared" si="7"/>
        <v>0</v>
      </c>
      <c r="T23" s="18" t="b">
        <f t="shared" si="7"/>
        <v>0</v>
      </c>
      <c r="U23" s="18" t="b">
        <f t="shared" si="7"/>
        <v>0</v>
      </c>
      <c r="V23" s="18" t="b">
        <f t="shared" si="7"/>
        <v>0</v>
      </c>
      <c r="W23" s="18" t="b">
        <f t="shared" si="7"/>
        <v>0</v>
      </c>
      <c r="X23" s="18" t="b">
        <f t="shared" si="4"/>
        <v>0</v>
      </c>
      <c r="Y23" s="18" t="b">
        <f t="shared" si="4"/>
        <v>0</v>
      </c>
      <c r="Z23" s="18" t="b">
        <f t="shared" si="4"/>
        <v>0</v>
      </c>
      <c r="AA23" s="18" t="b">
        <f t="shared" si="4"/>
        <v>0</v>
      </c>
      <c r="AB23" s="18" t="b">
        <f t="shared" si="4"/>
        <v>0</v>
      </c>
      <c r="AC23" s="18" t="b">
        <f t="shared" si="4"/>
        <v>0</v>
      </c>
      <c r="AD23" s="18" t="b">
        <f t="shared" si="4"/>
        <v>0</v>
      </c>
      <c r="AE23" s="18" t="b">
        <f t="shared" si="4"/>
        <v>0</v>
      </c>
      <c r="AF23" s="18" t="b">
        <f t="shared" si="4"/>
        <v>0</v>
      </c>
      <c r="AG23" s="18" t="b">
        <f t="shared" si="4"/>
        <v>0</v>
      </c>
      <c r="AH23" s="18" t="b">
        <f t="shared" si="5"/>
        <v>0</v>
      </c>
      <c r="AI23" s="18" t="b">
        <f t="shared" si="5"/>
        <v>0</v>
      </c>
      <c r="AJ23" s="18" t="b">
        <f t="shared" si="5"/>
        <v>0</v>
      </c>
      <c r="AK23" s="18" t="b">
        <f t="shared" si="5"/>
        <v>0</v>
      </c>
      <c r="AL23" s="18" t="b">
        <f t="shared" si="5"/>
        <v>0</v>
      </c>
      <c r="AM23" s="18" t="b">
        <f t="shared" si="5"/>
        <v>0</v>
      </c>
      <c r="AN23" s="18" t="b">
        <f t="shared" si="5"/>
        <v>0</v>
      </c>
      <c r="AO23" s="18" t="b">
        <f t="shared" si="5"/>
        <v>0</v>
      </c>
      <c r="AP23" s="18" t="b">
        <f t="shared" si="5"/>
        <v>0</v>
      </c>
      <c r="AQ23" s="18" t="b">
        <f t="shared" si="5"/>
        <v>0</v>
      </c>
      <c r="AR23" s="18" t="b">
        <f t="shared" si="5"/>
        <v>0</v>
      </c>
      <c r="AS23" s="18" t="b">
        <f t="shared" si="5"/>
        <v>0</v>
      </c>
      <c r="AT23" s="18" t="b">
        <f t="shared" si="5"/>
        <v>0</v>
      </c>
      <c r="AU23" s="18" t="b">
        <f t="shared" si="5"/>
        <v>0</v>
      </c>
      <c r="AV23" s="13"/>
    </row>
    <row r="24" spans="1:48" s="6" customFormat="1" ht="14.5" x14ac:dyDescent="0.35">
      <c r="A24" s="13"/>
      <c r="B24" s="24" t="s">
        <v>45</v>
      </c>
      <c r="C24" s="2" t="s">
        <v>38</v>
      </c>
      <c r="D24" s="52" t="s">
        <v>93</v>
      </c>
      <c r="E24" s="36">
        <v>2</v>
      </c>
      <c r="F24" s="61">
        <v>44711</v>
      </c>
      <c r="G24" s="61">
        <v>44724</v>
      </c>
      <c r="H24" s="18" t="b">
        <f t="shared" si="6"/>
        <v>0</v>
      </c>
      <c r="I24" s="18" t="b">
        <f t="shared" si="7"/>
        <v>0</v>
      </c>
      <c r="J24" s="18" t="b">
        <f t="shared" si="7"/>
        <v>0</v>
      </c>
      <c r="K24" s="18" t="b">
        <f t="shared" si="7"/>
        <v>0</v>
      </c>
      <c r="L24" s="18" t="b">
        <f t="shared" si="7"/>
        <v>0</v>
      </c>
      <c r="M24" s="18" t="b">
        <f t="shared" si="7"/>
        <v>0</v>
      </c>
      <c r="N24" s="18" t="b">
        <f t="shared" si="7"/>
        <v>0</v>
      </c>
      <c r="O24" s="18" t="b">
        <f t="shared" si="7"/>
        <v>0</v>
      </c>
      <c r="P24" s="18" t="b">
        <f t="shared" si="7"/>
        <v>0</v>
      </c>
      <c r="Q24" s="18" t="b">
        <f t="shared" si="7"/>
        <v>1</v>
      </c>
      <c r="R24" s="18" t="b">
        <f t="shared" si="7"/>
        <v>1</v>
      </c>
      <c r="S24" s="18" t="b">
        <f t="shared" si="7"/>
        <v>0</v>
      </c>
      <c r="T24" s="18" t="b">
        <f t="shared" si="7"/>
        <v>0</v>
      </c>
      <c r="U24" s="18" t="b">
        <f t="shared" si="7"/>
        <v>0</v>
      </c>
      <c r="V24" s="18" t="b">
        <f t="shared" si="7"/>
        <v>0</v>
      </c>
      <c r="W24" s="18" t="b">
        <f t="shared" si="7"/>
        <v>0</v>
      </c>
      <c r="X24" s="18" t="b">
        <f t="shared" ref="X24:AR24" si="8">AND(X$16&gt;=$F24,X$16&lt;=$G24)</f>
        <v>0</v>
      </c>
      <c r="Y24" s="18" t="b">
        <f t="shared" si="8"/>
        <v>0</v>
      </c>
      <c r="Z24" s="18" t="b">
        <f t="shared" si="8"/>
        <v>0</v>
      </c>
      <c r="AA24" s="18" t="b">
        <f t="shared" si="8"/>
        <v>0</v>
      </c>
      <c r="AB24" s="18" t="b">
        <f t="shared" si="8"/>
        <v>0</v>
      </c>
      <c r="AC24" s="18" t="b">
        <f t="shared" si="8"/>
        <v>0</v>
      </c>
      <c r="AD24" s="18" t="b">
        <f t="shared" si="8"/>
        <v>0</v>
      </c>
      <c r="AE24" s="18" t="b">
        <f t="shared" si="8"/>
        <v>0</v>
      </c>
      <c r="AF24" s="18" t="b">
        <f t="shared" si="8"/>
        <v>0</v>
      </c>
      <c r="AG24" s="18" t="b">
        <f t="shared" si="8"/>
        <v>0</v>
      </c>
      <c r="AH24" s="18" t="b">
        <f t="shared" si="8"/>
        <v>0</v>
      </c>
      <c r="AI24" s="18" t="b">
        <f t="shared" si="8"/>
        <v>0</v>
      </c>
      <c r="AJ24" s="18" t="b">
        <f t="shared" si="8"/>
        <v>0</v>
      </c>
      <c r="AK24" s="18" t="b">
        <f t="shared" si="8"/>
        <v>0</v>
      </c>
      <c r="AL24" s="18" t="b">
        <f t="shared" si="8"/>
        <v>0</v>
      </c>
      <c r="AM24" s="18" t="b">
        <f t="shared" si="8"/>
        <v>0</v>
      </c>
      <c r="AN24" s="18" t="b">
        <f t="shared" si="8"/>
        <v>0</v>
      </c>
      <c r="AO24" s="18" t="b">
        <f t="shared" si="8"/>
        <v>0</v>
      </c>
      <c r="AP24" s="18" t="b">
        <f t="shared" si="8"/>
        <v>0</v>
      </c>
      <c r="AQ24" s="18" t="b">
        <f t="shared" si="8"/>
        <v>0</v>
      </c>
      <c r="AR24" s="18" t="b">
        <f t="shared" si="8"/>
        <v>0</v>
      </c>
      <c r="AS24" s="18" t="b">
        <f t="shared" ref="I24:AU31" si="9">AND(AS$16&gt;=$F24,AS$16&lt;=$G24)</f>
        <v>0</v>
      </c>
      <c r="AT24" s="18" t="b">
        <f t="shared" si="9"/>
        <v>0</v>
      </c>
      <c r="AU24" s="18" t="b">
        <f t="shared" si="9"/>
        <v>0</v>
      </c>
      <c r="AV24" s="13"/>
    </row>
    <row r="25" spans="1:48" s="6" customFormat="1" ht="14.5" x14ac:dyDescent="0.35">
      <c r="A25" s="13"/>
      <c r="B25" s="24" t="s">
        <v>46</v>
      </c>
      <c r="C25" s="1" t="s">
        <v>111</v>
      </c>
      <c r="D25" s="52" t="s">
        <v>94</v>
      </c>
      <c r="E25" s="36"/>
      <c r="F25" s="61">
        <v>44724</v>
      </c>
      <c r="G25" s="61">
        <v>44724</v>
      </c>
      <c r="H25" s="18" t="b">
        <f t="shared" si="6"/>
        <v>0</v>
      </c>
      <c r="I25" s="18" t="b">
        <f t="shared" si="9"/>
        <v>0</v>
      </c>
      <c r="J25" s="18" t="b">
        <f t="shared" si="9"/>
        <v>0</v>
      </c>
      <c r="K25" s="18" t="b">
        <f t="shared" si="9"/>
        <v>0</v>
      </c>
      <c r="L25" s="18" t="b">
        <f t="shared" si="9"/>
        <v>0</v>
      </c>
      <c r="M25" s="18" t="b">
        <f t="shared" si="9"/>
        <v>0</v>
      </c>
      <c r="N25" s="18" t="b">
        <f t="shared" si="9"/>
        <v>0</v>
      </c>
      <c r="O25" s="18" t="b">
        <f t="shared" si="9"/>
        <v>0</v>
      </c>
      <c r="P25" s="18" t="b">
        <f t="shared" si="9"/>
        <v>0</v>
      </c>
      <c r="Q25" s="18" t="b">
        <f t="shared" si="9"/>
        <v>0</v>
      </c>
      <c r="R25" s="18" t="b">
        <f t="shared" si="9"/>
        <v>0</v>
      </c>
      <c r="S25" s="18" t="b">
        <f t="shared" si="9"/>
        <v>0</v>
      </c>
      <c r="T25" s="18" t="b">
        <f t="shared" si="9"/>
        <v>0</v>
      </c>
      <c r="U25" s="18" t="b">
        <f t="shared" si="9"/>
        <v>0</v>
      </c>
      <c r="V25" s="18" t="b">
        <f t="shared" si="9"/>
        <v>0</v>
      </c>
      <c r="W25" s="18" t="b">
        <f t="shared" si="9"/>
        <v>0</v>
      </c>
      <c r="X25" s="18" t="b">
        <f t="shared" si="9"/>
        <v>0</v>
      </c>
      <c r="Y25" s="18" t="b">
        <f t="shared" si="9"/>
        <v>0</v>
      </c>
      <c r="Z25" s="18" t="b">
        <f t="shared" si="9"/>
        <v>0</v>
      </c>
      <c r="AA25" s="18" t="b">
        <f t="shared" si="9"/>
        <v>0</v>
      </c>
      <c r="AB25" s="18" t="b">
        <f t="shared" si="9"/>
        <v>0</v>
      </c>
      <c r="AC25" s="18" t="b">
        <f t="shared" si="9"/>
        <v>0</v>
      </c>
      <c r="AD25" s="18" t="b">
        <f t="shared" si="9"/>
        <v>0</v>
      </c>
      <c r="AE25" s="18" t="b">
        <f t="shared" si="9"/>
        <v>0</v>
      </c>
      <c r="AF25" s="18" t="b">
        <f t="shared" si="9"/>
        <v>0</v>
      </c>
      <c r="AG25" s="18" t="b">
        <f t="shared" si="9"/>
        <v>0</v>
      </c>
      <c r="AH25" s="18" t="b">
        <f t="shared" si="9"/>
        <v>0</v>
      </c>
      <c r="AI25" s="18" t="b">
        <f t="shared" si="9"/>
        <v>0</v>
      </c>
      <c r="AJ25" s="18" t="b">
        <f t="shared" si="9"/>
        <v>0</v>
      </c>
      <c r="AK25" s="18" t="b">
        <f t="shared" si="9"/>
        <v>0</v>
      </c>
      <c r="AL25" s="18" t="b">
        <f t="shared" si="9"/>
        <v>0</v>
      </c>
      <c r="AM25" s="18" t="b">
        <f t="shared" si="9"/>
        <v>0</v>
      </c>
      <c r="AN25" s="18" t="b">
        <f t="shared" si="9"/>
        <v>0</v>
      </c>
      <c r="AO25" s="18" t="b">
        <f t="shared" si="9"/>
        <v>0</v>
      </c>
      <c r="AP25" s="18" t="b">
        <f t="shared" si="9"/>
        <v>0</v>
      </c>
      <c r="AQ25" s="18" t="b">
        <f t="shared" si="9"/>
        <v>0</v>
      </c>
      <c r="AR25" s="18" t="b">
        <f t="shared" si="9"/>
        <v>0</v>
      </c>
      <c r="AS25" s="18" t="b">
        <f t="shared" si="9"/>
        <v>0</v>
      </c>
      <c r="AT25" s="18" t="b">
        <f t="shared" si="9"/>
        <v>0</v>
      </c>
      <c r="AU25" s="18" t="b">
        <f t="shared" si="9"/>
        <v>0</v>
      </c>
      <c r="AV25" s="13"/>
    </row>
    <row r="26" spans="1:48" s="6" customFormat="1" ht="14.5" x14ac:dyDescent="0.35">
      <c r="A26" s="13"/>
      <c r="B26" s="25" t="s">
        <v>78</v>
      </c>
      <c r="C26" s="26" t="s">
        <v>4</v>
      </c>
      <c r="D26" s="53"/>
      <c r="E26" s="35"/>
      <c r="F26" s="69"/>
      <c r="G26" s="69"/>
      <c r="H26" s="18" t="b">
        <f t="shared" si="6"/>
        <v>0</v>
      </c>
      <c r="I26" s="18" t="b">
        <f t="shared" si="9"/>
        <v>0</v>
      </c>
      <c r="J26" s="18" t="b">
        <f t="shared" si="9"/>
        <v>0</v>
      </c>
      <c r="K26" s="18" t="b">
        <f t="shared" si="9"/>
        <v>0</v>
      </c>
      <c r="L26" s="18" t="b">
        <f t="shared" si="9"/>
        <v>0</v>
      </c>
      <c r="M26" s="18" t="b">
        <f t="shared" si="9"/>
        <v>0</v>
      </c>
      <c r="N26" s="18" t="b">
        <f t="shared" si="9"/>
        <v>0</v>
      </c>
      <c r="O26" s="18" t="b">
        <f t="shared" si="9"/>
        <v>0</v>
      </c>
      <c r="P26" s="18" t="b">
        <f t="shared" si="9"/>
        <v>0</v>
      </c>
      <c r="Q26" s="18" t="b">
        <f t="shared" si="9"/>
        <v>0</v>
      </c>
      <c r="R26" s="18" t="b">
        <f t="shared" si="9"/>
        <v>0</v>
      </c>
      <c r="S26" s="18" t="b">
        <f t="shared" si="9"/>
        <v>0</v>
      </c>
      <c r="T26" s="18" t="b">
        <f t="shared" si="9"/>
        <v>0</v>
      </c>
      <c r="U26" s="18" t="b">
        <f t="shared" si="9"/>
        <v>0</v>
      </c>
      <c r="V26" s="18" t="b">
        <f t="shared" si="9"/>
        <v>0</v>
      </c>
      <c r="W26" s="18" t="b">
        <f t="shared" si="9"/>
        <v>0</v>
      </c>
      <c r="X26" s="18" t="b">
        <f t="shared" si="9"/>
        <v>0</v>
      </c>
      <c r="Y26" s="18" t="b">
        <f t="shared" si="9"/>
        <v>0</v>
      </c>
      <c r="Z26" s="18" t="b">
        <f t="shared" si="9"/>
        <v>0</v>
      </c>
      <c r="AA26" s="18" t="b">
        <f t="shared" si="9"/>
        <v>0</v>
      </c>
      <c r="AB26" s="18" t="b">
        <f t="shared" si="9"/>
        <v>0</v>
      </c>
      <c r="AC26" s="18" t="b">
        <f t="shared" si="9"/>
        <v>0</v>
      </c>
      <c r="AD26" s="18" t="b">
        <f t="shared" si="9"/>
        <v>0</v>
      </c>
      <c r="AE26" s="18" t="b">
        <f t="shared" si="9"/>
        <v>0</v>
      </c>
      <c r="AF26" s="18" t="b">
        <f t="shared" si="9"/>
        <v>0</v>
      </c>
      <c r="AG26" s="18" t="b">
        <f t="shared" si="9"/>
        <v>0</v>
      </c>
      <c r="AH26" s="18" t="b">
        <f t="shared" si="9"/>
        <v>0</v>
      </c>
      <c r="AI26" s="18" t="b">
        <f t="shared" si="9"/>
        <v>0</v>
      </c>
      <c r="AJ26" s="18" t="b">
        <f t="shared" si="9"/>
        <v>0</v>
      </c>
      <c r="AK26" s="18" t="b">
        <f t="shared" si="9"/>
        <v>0</v>
      </c>
      <c r="AL26" s="18" t="b">
        <f t="shared" si="9"/>
        <v>0</v>
      </c>
      <c r="AM26" s="18" t="b">
        <f t="shared" si="9"/>
        <v>0</v>
      </c>
      <c r="AN26" s="18" t="b">
        <f t="shared" si="9"/>
        <v>0</v>
      </c>
      <c r="AO26" s="18" t="b">
        <f t="shared" si="9"/>
        <v>0</v>
      </c>
      <c r="AP26" s="18" t="b">
        <f t="shared" si="9"/>
        <v>0</v>
      </c>
      <c r="AQ26" s="18" t="b">
        <f t="shared" si="9"/>
        <v>0</v>
      </c>
      <c r="AR26" s="18" t="b">
        <f t="shared" si="9"/>
        <v>0</v>
      </c>
      <c r="AS26" s="18" t="b">
        <f t="shared" si="9"/>
        <v>0</v>
      </c>
      <c r="AT26" s="18" t="b">
        <f t="shared" si="9"/>
        <v>0</v>
      </c>
      <c r="AU26" s="18" t="b">
        <f t="shared" si="9"/>
        <v>0</v>
      </c>
      <c r="AV26" s="13"/>
    </row>
    <row r="27" spans="1:48" s="6" customFormat="1" ht="14.5" x14ac:dyDescent="0.35">
      <c r="A27" s="13"/>
      <c r="B27" s="24" t="s">
        <v>3</v>
      </c>
      <c r="C27" s="1" t="s">
        <v>24</v>
      </c>
      <c r="D27" s="52" t="s">
        <v>95</v>
      </c>
      <c r="E27" s="36">
        <v>5</v>
      </c>
      <c r="F27" s="61">
        <v>44689</v>
      </c>
      <c r="G27" s="61">
        <v>44703</v>
      </c>
      <c r="H27" s="18" t="b">
        <f t="shared" si="6"/>
        <v>0</v>
      </c>
      <c r="I27" s="18" t="b">
        <f t="shared" si="9"/>
        <v>0</v>
      </c>
      <c r="J27" s="18" t="b">
        <f t="shared" si="9"/>
        <v>0</v>
      </c>
      <c r="K27" s="18" t="b">
        <f t="shared" si="9"/>
        <v>0</v>
      </c>
      <c r="L27" s="18" t="b">
        <f t="shared" si="9"/>
        <v>0</v>
      </c>
      <c r="M27" s="18" t="b">
        <f t="shared" si="9"/>
        <v>0</v>
      </c>
      <c r="N27" s="18" t="b">
        <f t="shared" si="9"/>
        <v>1</v>
      </c>
      <c r="O27" s="18" t="b">
        <f t="shared" si="9"/>
        <v>1</v>
      </c>
      <c r="P27" s="18" t="b">
        <f t="shared" si="9"/>
        <v>0</v>
      </c>
      <c r="Q27" s="18" t="b">
        <f t="shared" si="9"/>
        <v>0</v>
      </c>
      <c r="R27" s="18" t="b">
        <f t="shared" si="9"/>
        <v>0</v>
      </c>
      <c r="S27" s="18" t="b">
        <f t="shared" si="9"/>
        <v>0</v>
      </c>
      <c r="T27" s="18" t="b">
        <f t="shared" si="9"/>
        <v>0</v>
      </c>
      <c r="U27" s="18" t="b">
        <f t="shared" si="9"/>
        <v>0</v>
      </c>
      <c r="V27" s="18" t="b">
        <f t="shared" si="9"/>
        <v>0</v>
      </c>
      <c r="W27" s="18" t="b">
        <f t="shared" si="9"/>
        <v>0</v>
      </c>
      <c r="X27" s="18" t="b">
        <f t="shared" si="9"/>
        <v>0</v>
      </c>
      <c r="Y27" s="18" t="b">
        <f t="shared" si="9"/>
        <v>0</v>
      </c>
      <c r="Z27" s="18" t="b">
        <f t="shared" si="9"/>
        <v>0</v>
      </c>
      <c r="AA27" s="18" t="b">
        <f t="shared" si="9"/>
        <v>0</v>
      </c>
      <c r="AB27" s="18" t="b">
        <f t="shared" si="9"/>
        <v>0</v>
      </c>
      <c r="AC27" s="18" t="b">
        <f t="shared" si="9"/>
        <v>0</v>
      </c>
      <c r="AD27" s="18" t="b">
        <f t="shared" si="9"/>
        <v>0</v>
      </c>
      <c r="AE27" s="18" t="b">
        <f t="shared" si="9"/>
        <v>0</v>
      </c>
      <c r="AF27" s="18" t="b">
        <f t="shared" si="9"/>
        <v>0</v>
      </c>
      <c r="AG27" s="18" t="b">
        <f t="shared" si="9"/>
        <v>0</v>
      </c>
      <c r="AH27" s="18" t="b">
        <f t="shared" si="9"/>
        <v>0</v>
      </c>
      <c r="AI27" s="18" t="b">
        <f t="shared" si="9"/>
        <v>0</v>
      </c>
      <c r="AJ27" s="18" t="b">
        <f t="shared" si="9"/>
        <v>0</v>
      </c>
      <c r="AK27" s="18" t="b">
        <f t="shared" si="9"/>
        <v>0</v>
      </c>
      <c r="AL27" s="18" t="b">
        <f t="shared" si="9"/>
        <v>0</v>
      </c>
      <c r="AM27" s="18" t="b">
        <f t="shared" si="9"/>
        <v>0</v>
      </c>
      <c r="AN27" s="18" t="b">
        <f t="shared" si="9"/>
        <v>0</v>
      </c>
      <c r="AO27" s="18" t="b">
        <f t="shared" si="9"/>
        <v>0</v>
      </c>
      <c r="AP27" s="18" t="b">
        <f t="shared" si="9"/>
        <v>0</v>
      </c>
      <c r="AQ27" s="18" t="b">
        <f t="shared" si="9"/>
        <v>0</v>
      </c>
      <c r="AR27" s="18" t="b">
        <f t="shared" si="9"/>
        <v>0</v>
      </c>
      <c r="AS27" s="18" t="b">
        <f t="shared" si="9"/>
        <v>0</v>
      </c>
      <c r="AT27" s="18" t="b">
        <f t="shared" si="9"/>
        <v>0</v>
      </c>
      <c r="AU27" s="18" t="b">
        <f t="shared" si="9"/>
        <v>0</v>
      </c>
      <c r="AV27" s="13"/>
    </row>
    <row r="28" spans="1:48" s="6" customFormat="1" ht="14.5" x14ac:dyDescent="0.35">
      <c r="A28" s="13"/>
      <c r="B28" s="24" t="s">
        <v>27</v>
      </c>
      <c r="C28" s="1" t="s">
        <v>80</v>
      </c>
      <c r="D28" s="52" t="s">
        <v>87</v>
      </c>
      <c r="E28" s="36">
        <v>2</v>
      </c>
      <c r="F28" s="61">
        <v>44704</v>
      </c>
      <c r="G28" s="61">
        <v>44717</v>
      </c>
      <c r="H28" s="18" t="b">
        <f t="shared" si="6"/>
        <v>0</v>
      </c>
      <c r="I28" s="18" t="b">
        <f t="shared" si="9"/>
        <v>0</v>
      </c>
      <c r="J28" s="18" t="b">
        <f t="shared" si="9"/>
        <v>0</v>
      </c>
      <c r="K28" s="18" t="b">
        <f t="shared" si="9"/>
        <v>0</v>
      </c>
      <c r="L28" s="18" t="b">
        <f t="shared" si="9"/>
        <v>0</v>
      </c>
      <c r="M28" s="18" t="b">
        <f t="shared" si="9"/>
        <v>0</v>
      </c>
      <c r="N28" s="18" t="b">
        <f t="shared" si="9"/>
        <v>0</v>
      </c>
      <c r="O28" s="18" t="b">
        <f t="shared" si="9"/>
        <v>0</v>
      </c>
      <c r="P28" s="18" t="b">
        <f t="shared" si="9"/>
        <v>1</v>
      </c>
      <c r="Q28" s="18" t="b">
        <f t="shared" si="9"/>
        <v>1</v>
      </c>
      <c r="R28" s="18" t="b">
        <f t="shared" si="9"/>
        <v>0</v>
      </c>
      <c r="S28" s="18" t="b">
        <f t="shared" si="9"/>
        <v>0</v>
      </c>
      <c r="T28" s="18" t="b">
        <f t="shared" si="9"/>
        <v>0</v>
      </c>
      <c r="U28" s="18" t="b">
        <f t="shared" si="9"/>
        <v>0</v>
      </c>
      <c r="V28" s="18" t="b">
        <f t="shared" si="9"/>
        <v>0</v>
      </c>
      <c r="W28" s="18" t="b">
        <f t="shared" si="9"/>
        <v>0</v>
      </c>
      <c r="X28" s="18" t="b">
        <f t="shared" si="9"/>
        <v>0</v>
      </c>
      <c r="Y28" s="18" t="b">
        <f t="shared" si="9"/>
        <v>0</v>
      </c>
      <c r="Z28" s="18" t="b">
        <f t="shared" si="9"/>
        <v>0</v>
      </c>
      <c r="AA28" s="18" t="b">
        <f t="shared" si="9"/>
        <v>0</v>
      </c>
      <c r="AB28" s="18" t="b">
        <f t="shared" si="9"/>
        <v>0</v>
      </c>
      <c r="AC28" s="18" t="b">
        <f t="shared" si="9"/>
        <v>0</v>
      </c>
      <c r="AD28" s="18" t="b">
        <f t="shared" si="9"/>
        <v>0</v>
      </c>
      <c r="AE28" s="18" t="b">
        <f t="shared" si="9"/>
        <v>0</v>
      </c>
      <c r="AF28" s="18" t="b">
        <f t="shared" si="9"/>
        <v>0</v>
      </c>
      <c r="AG28" s="18" t="b">
        <f t="shared" si="9"/>
        <v>0</v>
      </c>
      <c r="AH28" s="18" t="b">
        <f t="shared" si="9"/>
        <v>0</v>
      </c>
      <c r="AI28" s="18" t="b">
        <f t="shared" si="9"/>
        <v>0</v>
      </c>
      <c r="AJ28" s="18" t="b">
        <f t="shared" si="9"/>
        <v>0</v>
      </c>
      <c r="AK28" s="18" t="b">
        <f t="shared" si="9"/>
        <v>0</v>
      </c>
      <c r="AL28" s="18" t="b">
        <f t="shared" si="9"/>
        <v>0</v>
      </c>
      <c r="AM28" s="18" t="b">
        <f t="shared" si="9"/>
        <v>0</v>
      </c>
      <c r="AN28" s="18" t="b">
        <f t="shared" si="9"/>
        <v>0</v>
      </c>
      <c r="AO28" s="18" t="b">
        <f t="shared" si="9"/>
        <v>0</v>
      </c>
      <c r="AP28" s="18" t="b">
        <f t="shared" si="9"/>
        <v>0</v>
      </c>
      <c r="AQ28" s="18" t="b">
        <f t="shared" si="9"/>
        <v>0</v>
      </c>
      <c r="AR28" s="18" t="b">
        <f t="shared" si="9"/>
        <v>0</v>
      </c>
      <c r="AS28" s="18" t="b">
        <f t="shared" si="9"/>
        <v>0</v>
      </c>
      <c r="AT28" s="18" t="b">
        <f t="shared" si="9"/>
        <v>0</v>
      </c>
      <c r="AU28" s="18" t="b">
        <f t="shared" si="9"/>
        <v>0</v>
      </c>
      <c r="AV28" s="13"/>
    </row>
    <row r="29" spans="1:48" s="6" customFormat="1" ht="14.5" x14ac:dyDescent="0.35">
      <c r="A29" s="13"/>
      <c r="B29" s="25" t="s">
        <v>47</v>
      </c>
      <c r="C29" s="26" t="s">
        <v>6</v>
      </c>
      <c r="D29" s="53"/>
      <c r="E29" s="35"/>
      <c r="F29" s="69"/>
      <c r="G29" s="69"/>
      <c r="H29" s="18" t="b">
        <f t="shared" si="6"/>
        <v>0</v>
      </c>
      <c r="I29" s="18" t="b">
        <f t="shared" si="9"/>
        <v>0</v>
      </c>
      <c r="J29" s="18" t="b">
        <f t="shared" si="9"/>
        <v>0</v>
      </c>
      <c r="K29" s="18" t="b">
        <f t="shared" si="9"/>
        <v>0</v>
      </c>
      <c r="L29" s="18" t="b">
        <f t="shared" si="9"/>
        <v>0</v>
      </c>
      <c r="M29" s="18" t="b">
        <f t="shared" si="9"/>
        <v>0</v>
      </c>
      <c r="N29" s="18" t="b">
        <f t="shared" si="9"/>
        <v>0</v>
      </c>
      <c r="O29" s="18" t="b">
        <f t="shared" si="9"/>
        <v>0</v>
      </c>
      <c r="P29" s="18" t="b">
        <f t="shared" si="9"/>
        <v>0</v>
      </c>
      <c r="Q29" s="18" t="b">
        <f t="shared" si="9"/>
        <v>0</v>
      </c>
      <c r="R29" s="18" t="b">
        <f t="shared" si="9"/>
        <v>0</v>
      </c>
      <c r="S29" s="18" t="b">
        <f t="shared" si="9"/>
        <v>0</v>
      </c>
      <c r="T29" s="18" t="b">
        <f t="shared" si="9"/>
        <v>0</v>
      </c>
      <c r="U29" s="18" t="b">
        <f t="shared" si="9"/>
        <v>0</v>
      </c>
      <c r="V29" s="18" t="b">
        <f t="shared" si="9"/>
        <v>0</v>
      </c>
      <c r="W29" s="18" t="b">
        <f t="shared" si="9"/>
        <v>0</v>
      </c>
      <c r="X29" s="18" t="b">
        <f t="shared" si="9"/>
        <v>0</v>
      </c>
      <c r="Y29" s="18" t="b">
        <f t="shared" si="9"/>
        <v>0</v>
      </c>
      <c r="Z29" s="18" t="b">
        <f t="shared" si="9"/>
        <v>0</v>
      </c>
      <c r="AA29" s="18" t="b">
        <f t="shared" si="9"/>
        <v>0</v>
      </c>
      <c r="AB29" s="18" t="b">
        <f t="shared" si="9"/>
        <v>0</v>
      </c>
      <c r="AC29" s="18" t="b">
        <f t="shared" si="9"/>
        <v>0</v>
      </c>
      <c r="AD29" s="18" t="b">
        <f t="shared" si="9"/>
        <v>0</v>
      </c>
      <c r="AE29" s="18" t="b">
        <f t="shared" si="9"/>
        <v>0</v>
      </c>
      <c r="AF29" s="18" t="b">
        <f t="shared" si="9"/>
        <v>0</v>
      </c>
      <c r="AG29" s="18" t="b">
        <f t="shared" si="9"/>
        <v>0</v>
      </c>
      <c r="AH29" s="18" t="b">
        <f t="shared" si="9"/>
        <v>0</v>
      </c>
      <c r="AI29" s="18" t="b">
        <f t="shared" si="9"/>
        <v>0</v>
      </c>
      <c r="AJ29" s="18" t="b">
        <f t="shared" si="9"/>
        <v>0</v>
      </c>
      <c r="AK29" s="18" t="b">
        <f t="shared" si="9"/>
        <v>0</v>
      </c>
      <c r="AL29" s="18" t="b">
        <f t="shared" si="9"/>
        <v>0</v>
      </c>
      <c r="AM29" s="18" t="b">
        <f t="shared" si="9"/>
        <v>0</v>
      </c>
      <c r="AN29" s="18" t="b">
        <f t="shared" si="9"/>
        <v>0</v>
      </c>
      <c r="AO29" s="18" t="b">
        <f t="shared" si="9"/>
        <v>0</v>
      </c>
      <c r="AP29" s="18" t="b">
        <f t="shared" si="9"/>
        <v>0</v>
      </c>
      <c r="AQ29" s="18" t="b">
        <f t="shared" si="9"/>
        <v>0</v>
      </c>
      <c r="AR29" s="18" t="b">
        <f t="shared" si="9"/>
        <v>0</v>
      </c>
      <c r="AS29" s="18" t="b">
        <f t="shared" si="9"/>
        <v>0</v>
      </c>
      <c r="AT29" s="18" t="b">
        <f t="shared" si="9"/>
        <v>0</v>
      </c>
      <c r="AU29" s="18" t="b">
        <f t="shared" si="9"/>
        <v>0</v>
      </c>
      <c r="AV29" s="13"/>
    </row>
    <row r="30" spans="1:48" s="6" customFormat="1" ht="14.5" x14ac:dyDescent="0.35">
      <c r="A30" s="13"/>
      <c r="B30" s="24" t="s">
        <v>5</v>
      </c>
      <c r="C30" s="1" t="s">
        <v>8</v>
      </c>
      <c r="D30" s="52"/>
      <c r="E30" s="36"/>
      <c r="F30" s="19"/>
      <c r="G30" s="19"/>
      <c r="H30" s="18" t="b">
        <f t="shared" si="6"/>
        <v>0</v>
      </c>
      <c r="I30" s="18" t="b">
        <f t="shared" si="9"/>
        <v>0</v>
      </c>
      <c r="J30" s="18" t="b">
        <f t="shared" si="9"/>
        <v>0</v>
      </c>
      <c r="K30" s="18" t="b">
        <f t="shared" si="9"/>
        <v>0</v>
      </c>
      <c r="L30" s="18" t="b">
        <f t="shared" si="9"/>
        <v>0</v>
      </c>
      <c r="M30" s="18" t="b">
        <f t="shared" si="9"/>
        <v>0</v>
      </c>
      <c r="N30" s="18" t="b">
        <f t="shared" si="9"/>
        <v>0</v>
      </c>
      <c r="O30" s="18" t="b">
        <f t="shared" si="9"/>
        <v>0</v>
      </c>
      <c r="P30" s="18" t="b">
        <f t="shared" si="9"/>
        <v>0</v>
      </c>
      <c r="Q30" s="18" t="b">
        <f t="shared" si="9"/>
        <v>0</v>
      </c>
      <c r="R30" s="18" t="b">
        <f t="shared" si="9"/>
        <v>0</v>
      </c>
      <c r="S30" s="18" t="b">
        <f t="shared" si="9"/>
        <v>0</v>
      </c>
      <c r="T30" s="18" t="b">
        <f t="shared" si="9"/>
        <v>0</v>
      </c>
      <c r="U30" s="18" t="b">
        <f t="shared" si="9"/>
        <v>0</v>
      </c>
      <c r="V30" s="18" t="b">
        <f t="shared" si="9"/>
        <v>0</v>
      </c>
      <c r="W30" s="18" t="b">
        <f t="shared" si="9"/>
        <v>0</v>
      </c>
      <c r="X30" s="18" t="b">
        <f t="shared" si="9"/>
        <v>0</v>
      </c>
      <c r="Y30" s="18" t="b">
        <f t="shared" si="9"/>
        <v>0</v>
      </c>
      <c r="Z30" s="18" t="b">
        <f t="shared" si="9"/>
        <v>0</v>
      </c>
      <c r="AA30" s="18" t="b">
        <f t="shared" si="9"/>
        <v>0</v>
      </c>
      <c r="AB30" s="18" t="b">
        <f t="shared" si="9"/>
        <v>0</v>
      </c>
      <c r="AC30" s="18" t="b">
        <f t="shared" si="9"/>
        <v>0</v>
      </c>
      <c r="AD30" s="18" t="b">
        <f t="shared" si="9"/>
        <v>0</v>
      </c>
      <c r="AE30" s="18" t="b">
        <f t="shared" si="9"/>
        <v>0</v>
      </c>
      <c r="AF30" s="18" t="b">
        <f t="shared" si="9"/>
        <v>0</v>
      </c>
      <c r="AG30" s="18" t="b">
        <f t="shared" si="9"/>
        <v>0</v>
      </c>
      <c r="AH30" s="18" t="b">
        <f t="shared" si="9"/>
        <v>0</v>
      </c>
      <c r="AI30" s="18" t="b">
        <f t="shared" si="9"/>
        <v>0</v>
      </c>
      <c r="AJ30" s="18" t="b">
        <f t="shared" si="9"/>
        <v>0</v>
      </c>
      <c r="AK30" s="18" t="b">
        <f t="shared" si="9"/>
        <v>0</v>
      </c>
      <c r="AL30" s="18" t="b">
        <f t="shared" si="9"/>
        <v>0</v>
      </c>
      <c r="AM30" s="18" t="b">
        <f t="shared" si="9"/>
        <v>0</v>
      </c>
      <c r="AN30" s="18" t="b">
        <f t="shared" si="9"/>
        <v>0</v>
      </c>
      <c r="AO30" s="18" t="b">
        <f t="shared" si="9"/>
        <v>0</v>
      </c>
      <c r="AP30" s="18" t="b">
        <f t="shared" si="9"/>
        <v>0</v>
      </c>
      <c r="AQ30" s="18" t="b">
        <f t="shared" si="9"/>
        <v>0</v>
      </c>
      <c r="AR30" s="18" t="b">
        <f t="shared" si="9"/>
        <v>0</v>
      </c>
      <c r="AS30" s="18" t="b">
        <f t="shared" si="9"/>
        <v>0</v>
      </c>
      <c r="AT30" s="18" t="b">
        <f t="shared" si="9"/>
        <v>0</v>
      </c>
      <c r="AU30" s="18" t="b">
        <f t="shared" si="9"/>
        <v>0</v>
      </c>
      <c r="AV30" s="13"/>
    </row>
    <row r="31" spans="1:48" s="6" customFormat="1" ht="14.5" x14ac:dyDescent="0.35">
      <c r="A31" s="13"/>
      <c r="B31" s="24" t="s">
        <v>25</v>
      </c>
      <c r="C31" s="1" t="s">
        <v>9</v>
      </c>
      <c r="D31" s="52"/>
      <c r="E31" s="36"/>
      <c r="F31" s="19"/>
      <c r="G31" s="19"/>
      <c r="H31" s="18" t="b">
        <f t="shared" si="6"/>
        <v>0</v>
      </c>
      <c r="I31" s="18" t="b">
        <f t="shared" si="9"/>
        <v>0</v>
      </c>
      <c r="J31" s="18" t="b">
        <f t="shared" si="9"/>
        <v>0</v>
      </c>
      <c r="K31" s="18" t="b">
        <f t="shared" si="9"/>
        <v>0</v>
      </c>
      <c r="L31" s="18" t="b">
        <f t="shared" si="9"/>
        <v>0</v>
      </c>
      <c r="M31" s="18" t="b">
        <f t="shared" si="9"/>
        <v>0</v>
      </c>
      <c r="N31" s="18" t="b">
        <f t="shared" si="9"/>
        <v>0</v>
      </c>
      <c r="O31" s="18" t="b">
        <f t="shared" si="9"/>
        <v>0</v>
      </c>
      <c r="P31" s="18" t="b">
        <f t="shared" si="9"/>
        <v>0</v>
      </c>
      <c r="Q31" s="18" t="b">
        <f t="shared" si="9"/>
        <v>0</v>
      </c>
      <c r="R31" s="18" t="b">
        <f t="shared" si="9"/>
        <v>0</v>
      </c>
      <c r="S31" s="18" t="b">
        <f t="shared" si="9"/>
        <v>0</v>
      </c>
      <c r="T31" s="18" t="b">
        <f t="shared" si="9"/>
        <v>0</v>
      </c>
      <c r="U31" s="18" t="b">
        <f t="shared" si="9"/>
        <v>0</v>
      </c>
      <c r="V31" s="18" t="b">
        <f t="shared" si="9"/>
        <v>0</v>
      </c>
      <c r="W31" s="18" t="b">
        <f t="shared" si="9"/>
        <v>0</v>
      </c>
      <c r="X31" s="18" t="b">
        <f t="shared" si="9"/>
        <v>0</v>
      </c>
      <c r="Y31" s="18" t="b">
        <f t="shared" si="9"/>
        <v>0</v>
      </c>
      <c r="Z31" s="18" t="b">
        <f t="shared" si="9"/>
        <v>0</v>
      </c>
      <c r="AA31" s="18" t="b">
        <f t="shared" ref="I31:AU37" si="10">AND(AA$16&gt;=$F31,AA$16&lt;=$G31)</f>
        <v>0</v>
      </c>
      <c r="AB31" s="18" t="b">
        <f t="shared" si="10"/>
        <v>0</v>
      </c>
      <c r="AC31" s="18" t="b">
        <f t="shared" si="10"/>
        <v>0</v>
      </c>
      <c r="AD31" s="18" t="b">
        <f t="shared" si="10"/>
        <v>0</v>
      </c>
      <c r="AE31" s="18" t="b">
        <f t="shared" si="10"/>
        <v>0</v>
      </c>
      <c r="AF31" s="18" t="b">
        <f t="shared" si="10"/>
        <v>0</v>
      </c>
      <c r="AG31" s="18" t="b">
        <f t="shared" si="10"/>
        <v>0</v>
      </c>
      <c r="AH31" s="18" t="b">
        <f t="shared" si="10"/>
        <v>0</v>
      </c>
      <c r="AI31" s="18" t="b">
        <f t="shared" si="10"/>
        <v>0</v>
      </c>
      <c r="AJ31" s="18" t="b">
        <f t="shared" si="10"/>
        <v>0</v>
      </c>
      <c r="AK31" s="18" t="b">
        <f t="shared" si="10"/>
        <v>0</v>
      </c>
      <c r="AL31" s="18" t="b">
        <f t="shared" si="10"/>
        <v>0</v>
      </c>
      <c r="AM31" s="18" t="b">
        <f t="shared" si="10"/>
        <v>0</v>
      </c>
      <c r="AN31" s="18" t="b">
        <f t="shared" si="10"/>
        <v>0</v>
      </c>
      <c r="AO31" s="18" t="b">
        <f t="shared" si="10"/>
        <v>0</v>
      </c>
      <c r="AP31" s="18" t="b">
        <f t="shared" si="10"/>
        <v>0</v>
      </c>
      <c r="AQ31" s="18" t="b">
        <f t="shared" si="10"/>
        <v>0</v>
      </c>
      <c r="AR31" s="18" t="b">
        <f t="shared" si="10"/>
        <v>0</v>
      </c>
      <c r="AS31" s="18" t="b">
        <f t="shared" si="10"/>
        <v>0</v>
      </c>
      <c r="AT31" s="18" t="b">
        <f t="shared" si="10"/>
        <v>0</v>
      </c>
      <c r="AU31" s="18" t="b">
        <f t="shared" si="10"/>
        <v>0</v>
      </c>
      <c r="AV31" s="13"/>
    </row>
    <row r="32" spans="1:48" s="6" customFormat="1" ht="14.5" x14ac:dyDescent="0.35">
      <c r="A32" s="13"/>
      <c r="B32" s="24" t="s">
        <v>48</v>
      </c>
      <c r="C32" s="2" t="s">
        <v>31</v>
      </c>
      <c r="D32" s="52"/>
      <c r="E32" s="36"/>
      <c r="F32" s="19"/>
      <c r="G32" s="19"/>
      <c r="H32" s="18" t="b">
        <f t="shared" si="6"/>
        <v>0</v>
      </c>
      <c r="I32" s="18" t="b">
        <f t="shared" si="10"/>
        <v>0</v>
      </c>
      <c r="J32" s="18" t="b">
        <f t="shared" si="10"/>
        <v>0</v>
      </c>
      <c r="K32" s="18" t="b">
        <f t="shared" si="10"/>
        <v>0</v>
      </c>
      <c r="L32" s="18" t="b">
        <f t="shared" si="10"/>
        <v>0</v>
      </c>
      <c r="M32" s="18" t="b">
        <f t="shared" si="10"/>
        <v>0</v>
      </c>
      <c r="N32" s="18" t="b">
        <f t="shared" si="10"/>
        <v>0</v>
      </c>
      <c r="O32" s="18" t="b">
        <f t="shared" si="10"/>
        <v>0</v>
      </c>
      <c r="P32" s="18" t="b">
        <f t="shared" si="10"/>
        <v>0</v>
      </c>
      <c r="Q32" s="18" t="b">
        <f t="shared" si="10"/>
        <v>0</v>
      </c>
      <c r="R32" s="18" t="b">
        <f t="shared" si="10"/>
        <v>0</v>
      </c>
      <c r="S32" s="18" t="b">
        <f t="shared" si="10"/>
        <v>0</v>
      </c>
      <c r="T32" s="18" t="b">
        <f t="shared" si="10"/>
        <v>0</v>
      </c>
      <c r="U32" s="18" t="b">
        <f t="shared" si="10"/>
        <v>0</v>
      </c>
      <c r="V32" s="18" t="b">
        <f t="shared" si="10"/>
        <v>0</v>
      </c>
      <c r="W32" s="18" t="b">
        <f t="shared" si="10"/>
        <v>0</v>
      </c>
      <c r="X32" s="18" t="b">
        <f t="shared" si="10"/>
        <v>0</v>
      </c>
      <c r="Y32" s="18" t="b">
        <f t="shared" si="10"/>
        <v>0</v>
      </c>
      <c r="Z32" s="18" t="b">
        <f t="shared" si="10"/>
        <v>0</v>
      </c>
      <c r="AA32" s="18" t="b">
        <f t="shared" si="10"/>
        <v>0</v>
      </c>
      <c r="AB32" s="18" t="b">
        <f t="shared" si="10"/>
        <v>0</v>
      </c>
      <c r="AC32" s="18" t="b">
        <f t="shared" si="10"/>
        <v>0</v>
      </c>
      <c r="AD32" s="18" t="b">
        <f t="shared" si="10"/>
        <v>0</v>
      </c>
      <c r="AE32" s="18" t="b">
        <f t="shared" si="10"/>
        <v>0</v>
      </c>
      <c r="AF32" s="18" t="b">
        <f t="shared" si="10"/>
        <v>0</v>
      </c>
      <c r="AG32" s="18" t="b">
        <f t="shared" si="10"/>
        <v>0</v>
      </c>
      <c r="AH32" s="18" t="b">
        <f t="shared" si="10"/>
        <v>0</v>
      </c>
      <c r="AI32" s="18" t="b">
        <f t="shared" si="10"/>
        <v>0</v>
      </c>
      <c r="AJ32" s="18" t="b">
        <f t="shared" si="10"/>
        <v>0</v>
      </c>
      <c r="AK32" s="18" t="b">
        <f t="shared" si="10"/>
        <v>0</v>
      </c>
      <c r="AL32" s="18" t="b">
        <f t="shared" si="10"/>
        <v>0</v>
      </c>
      <c r="AM32" s="18" t="b">
        <f t="shared" si="10"/>
        <v>0</v>
      </c>
      <c r="AN32" s="18" t="b">
        <f t="shared" si="10"/>
        <v>0</v>
      </c>
      <c r="AO32" s="18" t="b">
        <f t="shared" si="10"/>
        <v>0</v>
      </c>
      <c r="AP32" s="18" t="b">
        <f t="shared" si="10"/>
        <v>0</v>
      </c>
      <c r="AQ32" s="18" t="b">
        <f t="shared" si="10"/>
        <v>0</v>
      </c>
      <c r="AR32" s="18" t="b">
        <f t="shared" si="10"/>
        <v>0</v>
      </c>
      <c r="AS32" s="18" t="b">
        <f t="shared" si="10"/>
        <v>0</v>
      </c>
      <c r="AT32" s="18" t="b">
        <f t="shared" si="10"/>
        <v>0</v>
      </c>
      <c r="AU32" s="18" t="b">
        <f t="shared" si="10"/>
        <v>0</v>
      </c>
      <c r="AV32" s="13"/>
    </row>
    <row r="33" spans="1:48" s="6" customFormat="1" ht="14.5" x14ac:dyDescent="0.35">
      <c r="A33" s="13"/>
      <c r="B33" s="24" t="s">
        <v>49</v>
      </c>
      <c r="C33" s="2" t="s">
        <v>32</v>
      </c>
      <c r="D33" s="52"/>
      <c r="E33" s="36"/>
      <c r="F33" s="19"/>
      <c r="G33" s="19"/>
      <c r="H33" s="18" t="b">
        <f t="shared" si="6"/>
        <v>0</v>
      </c>
      <c r="I33" s="18" t="b">
        <f t="shared" si="10"/>
        <v>0</v>
      </c>
      <c r="J33" s="18" t="b">
        <f t="shared" si="10"/>
        <v>0</v>
      </c>
      <c r="K33" s="18" t="b">
        <f t="shared" si="10"/>
        <v>0</v>
      </c>
      <c r="L33" s="18" t="b">
        <f t="shared" si="10"/>
        <v>0</v>
      </c>
      <c r="M33" s="18" t="b">
        <f t="shared" si="10"/>
        <v>0</v>
      </c>
      <c r="N33" s="18" t="b">
        <f t="shared" si="10"/>
        <v>0</v>
      </c>
      <c r="O33" s="18" t="b">
        <f t="shared" si="10"/>
        <v>0</v>
      </c>
      <c r="P33" s="18" t="b">
        <f t="shared" si="10"/>
        <v>0</v>
      </c>
      <c r="Q33" s="18" t="b">
        <f t="shared" si="10"/>
        <v>0</v>
      </c>
      <c r="R33" s="18" t="b">
        <f t="shared" si="10"/>
        <v>0</v>
      </c>
      <c r="S33" s="18" t="b">
        <f t="shared" si="10"/>
        <v>0</v>
      </c>
      <c r="T33" s="18" t="b">
        <f t="shared" si="10"/>
        <v>0</v>
      </c>
      <c r="U33" s="18" t="b">
        <f t="shared" si="10"/>
        <v>0</v>
      </c>
      <c r="V33" s="18" t="b">
        <f t="shared" si="10"/>
        <v>0</v>
      </c>
      <c r="W33" s="18" t="b">
        <f t="shared" si="10"/>
        <v>0</v>
      </c>
      <c r="X33" s="18" t="b">
        <f t="shared" si="10"/>
        <v>0</v>
      </c>
      <c r="Y33" s="18" t="b">
        <f t="shared" si="10"/>
        <v>0</v>
      </c>
      <c r="Z33" s="18" t="b">
        <f t="shared" si="10"/>
        <v>0</v>
      </c>
      <c r="AA33" s="18" t="b">
        <f t="shared" si="10"/>
        <v>0</v>
      </c>
      <c r="AB33" s="18" t="b">
        <f t="shared" si="10"/>
        <v>0</v>
      </c>
      <c r="AC33" s="18" t="b">
        <f t="shared" si="10"/>
        <v>0</v>
      </c>
      <c r="AD33" s="18" t="b">
        <f t="shared" si="10"/>
        <v>0</v>
      </c>
      <c r="AE33" s="18" t="b">
        <f t="shared" si="10"/>
        <v>0</v>
      </c>
      <c r="AF33" s="18" t="b">
        <f t="shared" si="10"/>
        <v>0</v>
      </c>
      <c r="AG33" s="18" t="b">
        <f t="shared" si="10"/>
        <v>0</v>
      </c>
      <c r="AH33" s="18" t="b">
        <f t="shared" si="10"/>
        <v>0</v>
      </c>
      <c r="AI33" s="18" t="b">
        <f t="shared" si="10"/>
        <v>0</v>
      </c>
      <c r="AJ33" s="18" t="b">
        <f t="shared" si="10"/>
        <v>0</v>
      </c>
      <c r="AK33" s="18" t="b">
        <f t="shared" si="10"/>
        <v>0</v>
      </c>
      <c r="AL33" s="18" t="b">
        <f t="shared" si="10"/>
        <v>0</v>
      </c>
      <c r="AM33" s="18" t="b">
        <f t="shared" si="10"/>
        <v>0</v>
      </c>
      <c r="AN33" s="18" t="b">
        <f t="shared" si="10"/>
        <v>0</v>
      </c>
      <c r="AO33" s="18" t="b">
        <f t="shared" si="10"/>
        <v>0</v>
      </c>
      <c r="AP33" s="18" t="b">
        <f t="shared" si="10"/>
        <v>0</v>
      </c>
      <c r="AQ33" s="18" t="b">
        <f t="shared" si="10"/>
        <v>0</v>
      </c>
      <c r="AR33" s="18" t="b">
        <f t="shared" si="10"/>
        <v>0</v>
      </c>
      <c r="AS33" s="18" t="b">
        <f t="shared" si="10"/>
        <v>0</v>
      </c>
      <c r="AT33" s="18" t="b">
        <f t="shared" si="10"/>
        <v>0</v>
      </c>
      <c r="AU33" s="18" t="b">
        <f t="shared" si="10"/>
        <v>0</v>
      </c>
      <c r="AV33" s="13"/>
    </row>
    <row r="34" spans="1:48" ht="14.5" x14ac:dyDescent="0.35">
      <c r="A34" s="17"/>
      <c r="B34" s="24" t="s">
        <v>50</v>
      </c>
      <c r="C34" s="2" t="s">
        <v>33</v>
      </c>
      <c r="D34" s="52"/>
      <c r="E34" s="36"/>
      <c r="F34" s="19"/>
      <c r="G34" s="19"/>
      <c r="H34" s="18" t="b">
        <f t="shared" si="6"/>
        <v>0</v>
      </c>
      <c r="I34" s="18" t="b">
        <f t="shared" si="10"/>
        <v>0</v>
      </c>
      <c r="J34" s="18" t="b">
        <f t="shared" si="10"/>
        <v>0</v>
      </c>
      <c r="K34" s="18" t="b">
        <f t="shared" si="10"/>
        <v>0</v>
      </c>
      <c r="L34" s="18" t="b">
        <f t="shared" si="10"/>
        <v>0</v>
      </c>
      <c r="M34" s="18" t="b">
        <f t="shared" si="10"/>
        <v>0</v>
      </c>
      <c r="N34" s="18" t="b">
        <f t="shared" si="10"/>
        <v>0</v>
      </c>
      <c r="O34" s="18" t="b">
        <f t="shared" si="10"/>
        <v>0</v>
      </c>
      <c r="P34" s="18" t="b">
        <f t="shared" si="10"/>
        <v>0</v>
      </c>
      <c r="Q34" s="18" t="b">
        <f t="shared" si="10"/>
        <v>0</v>
      </c>
      <c r="R34" s="18" t="b">
        <f t="shared" si="10"/>
        <v>0</v>
      </c>
      <c r="S34" s="18" t="b">
        <f t="shared" si="10"/>
        <v>0</v>
      </c>
      <c r="T34" s="18" t="b">
        <f t="shared" si="10"/>
        <v>0</v>
      </c>
      <c r="U34" s="18" t="b">
        <f t="shared" si="10"/>
        <v>0</v>
      </c>
      <c r="V34" s="18" t="b">
        <f t="shared" si="10"/>
        <v>0</v>
      </c>
      <c r="W34" s="18" t="b">
        <f t="shared" si="10"/>
        <v>0</v>
      </c>
      <c r="X34" s="18" t="b">
        <f t="shared" si="10"/>
        <v>0</v>
      </c>
      <c r="Y34" s="18" t="b">
        <f t="shared" si="10"/>
        <v>0</v>
      </c>
      <c r="Z34" s="18" t="b">
        <f t="shared" si="10"/>
        <v>0</v>
      </c>
      <c r="AA34" s="18" t="b">
        <f t="shared" si="10"/>
        <v>0</v>
      </c>
      <c r="AB34" s="18" t="b">
        <f t="shared" si="10"/>
        <v>0</v>
      </c>
      <c r="AC34" s="18" t="b">
        <f t="shared" si="10"/>
        <v>0</v>
      </c>
      <c r="AD34" s="18" t="b">
        <f t="shared" si="10"/>
        <v>0</v>
      </c>
      <c r="AE34" s="18" t="b">
        <f t="shared" si="10"/>
        <v>0</v>
      </c>
      <c r="AF34" s="18" t="b">
        <f t="shared" si="10"/>
        <v>0</v>
      </c>
      <c r="AG34" s="18" t="b">
        <f t="shared" si="10"/>
        <v>0</v>
      </c>
      <c r="AH34" s="18" t="b">
        <f t="shared" si="10"/>
        <v>0</v>
      </c>
      <c r="AI34" s="18" t="b">
        <f t="shared" si="10"/>
        <v>0</v>
      </c>
      <c r="AJ34" s="18" t="b">
        <f t="shared" si="10"/>
        <v>0</v>
      </c>
      <c r="AK34" s="18" t="b">
        <f t="shared" si="10"/>
        <v>0</v>
      </c>
      <c r="AL34" s="18" t="b">
        <f t="shared" si="10"/>
        <v>0</v>
      </c>
      <c r="AM34" s="18" t="b">
        <f t="shared" si="10"/>
        <v>0</v>
      </c>
      <c r="AN34" s="18" t="b">
        <f t="shared" si="10"/>
        <v>0</v>
      </c>
      <c r="AO34" s="18" t="b">
        <f t="shared" si="10"/>
        <v>0</v>
      </c>
      <c r="AP34" s="18" t="b">
        <f t="shared" si="10"/>
        <v>0</v>
      </c>
      <c r="AQ34" s="18" t="b">
        <f t="shared" si="10"/>
        <v>0</v>
      </c>
      <c r="AR34" s="18" t="b">
        <f t="shared" si="10"/>
        <v>0</v>
      </c>
      <c r="AS34" s="18" t="b">
        <f t="shared" si="10"/>
        <v>0</v>
      </c>
      <c r="AT34" s="18" t="b">
        <f t="shared" si="10"/>
        <v>0</v>
      </c>
      <c r="AU34" s="18" t="b">
        <f t="shared" si="10"/>
        <v>0</v>
      </c>
      <c r="AV34" s="17"/>
    </row>
    <row r="35" spans="1:48" ht="14.5" x14ac:dyDescent="0.35">
      <c r="A35" s="17"/>
      <c r="B35" s="24" t="s">
        <v>51</v>
      </c>
      <c r="C35" s="1" t="s">
        <v>10</v>
      </c>
      <c r="D35" s="52"/>
      <c r="E35" s="36"/>
      <c r="F35" s="19"/>
      <c r="G35" s="19"/>
      <c r="H35" s="18" t="b">
        <f t="shared" si="6"/>
        <v>0</v>
      </c>
      <c r="I35" s="18" t="b">
        <f t="shared" si="10"/>
        <v>0</v>
      </c>
      <c r="J35" s="18" t="b">
        <f t="shared" si="10"/>
        <v>0</v>
      </c>
      <c r="K35" s="18" t="b">
        <f t="shared" si="10"/>
        <v>0</v>
      </c>
      <c r="L35" s="18" t="b">
        <f t="shared" si="10"/>
        <v>0</v>
      </c>
      <c r="M35" s="18" t="b">
        <f t="shared" si="10"/>
        <v>0</v>
      </c>
      <c r="N35" s="18" t="b">
        <f t="shared" si="10"/>
        <v>0</v>
      </c>
      <c r="O35" s="18" t="b">
        <f t="shared" si="10"/>
        <v>0</v>
      </c>
      <c r="P35" s="18" t="b">
        <f t="shared" si="10"/>
        <v>0</v>
      </c>
      <c r="Q35" s="18" t="b">
        <f t="shared" si="10"/>
        <v>0</v>
      </c>
      <c r="R35" s="18" t="b">
        <f t="shared" si="10"/>
        <v>0</v>
      </c>
      <c r="S35" s="18" t="b">
        <f t="shared" si="10"/>
        <v>0</v>
      </c>
      <c r="T35" s="18" t="b">
        <f t="shared" si="10"/>
        <v>0</v>
      </c>
      <c r="U35" s="18" t="b">
        <f t="shared" si="10"/>
        <v>0</v>
      </c>
      <c r="V35" s="18" t="b">
        <f t="shared" si="10"/>
        <v>0</v>
      </c>
      <c r="W35" s="18" t="b">
        <f t="shared" si="10"/>
        <v>0</v>
      </c>
      <c r="X35" s="18" t="b">
        <f t="shared" si="10"/>
        <v>0</v>
      </c>
      <c r="Y35" s="18" t="b">
        <f t="shared" si="10"/>
        <v>0</v>
      </c>
      <c r="Z35" s="18" t="b">
        <f t="shared" si="10"/>
        <v>0</v>
      </c>
      <c r="AA35" s="18" t="b">
        <f t="shared" si="10"/>
        <v>0</v>
      </c>
      <c r="AB35" s="18" t="b">
        <f t="shared" si="10"/>
        <v>0</v>
      </c>
      <c r="AC35" s="18" t="b">
        <f t="shared" si="10"/>
        <v>0</v>
      </c>
      <c r="AD35" s="18" t="b">
        <f t="shared" si="10"/>
        <v>0</v>
      </c>
      <c r="AE35" s="18" t="b">
        <f t="shared" si="10"/>
        <v>0</v>
      </c>
      <c r="AF35" s="18" t="b">
        <f t="shared" si="10"/>
        <v>0</v>
      </c>
      <c r="AG35" s="18" t="b">
        <f t="shared" si="10"/>
        <v>0</v>
      </c>
      <c r="AH35" s="18" t="b">
        <f t="shared" si="10"/>
        <v>0</v>
      </c>
      <c r="AI35" s="18" t="b">
        <f t="shared" si="10"/>
        <v>0</v>
      </c>
      <c r="AJ35" s="18" t="b">
        <f t="shared" si="10"/>
        <v>0</v>
      </c>
      <c r="AK35" s="18" t="b">
        <f t="shared" si="10"/>
        <v>0</v>
      </c>
      <c r="AL35" s="18" t="b">
        <f t="shared" si="10"/>
        <v>0</v>
      </c>
      <c r="AM35" s="18" t="b">
        <f t="shared" si="10"/>
        <v>0</v>
      </c>
      <c r="AN35" s="18" t="b">
        <f t="shared" si="10"/>
        <v>0</v>
      </c>
      <c r="AO35" s="18" t="b">
        <f t="shared" si="10"/>
        <v>0</v>
      </c>
      <c r="AP35" s="18" t="b">
        <f t="shared" si="10"/>
        <v>0</v>
      </c>
      <c r="AQ35" s="18" t="b">
        <f t="shared" si="10"/>
        <v>0</v>
      </c>
      <c r="AR35" s="18" t="b">
        <f t="shared" si="10"/>
        <v>0</v>
      </c>
      <c r="AS35" s="18" t="b">
        <f t="shared" si="10"/>
        <v>0</v>
      </c>
      <c r="AT35" s="18" t="b">
        <f t="shared" si="10"/>
        <v>0</v>
      </c>
      <c r="AU35" s="18" t="b">
        <f t="shared" si="10"/>
        <v>0</v>
      </c>
      <c r="AV35" s="17"/>
    </row>
    <row r="36" spans="1:48" ht="14.5" x14ac:dyDescent="0.35">
      <c r="A36" s="17"/>
      <c r="B36" s="24" t="s">
        <v>52</v>
      </c>
      <c r="C36" s="1" t="s">
        <v>11</v>
      </c>
      <c r="D36" s="52"/>
      <c r="E36" s="36"/>
      <c r="F36" s="19"/>
      <c r="G36" s="19"/>
      <c r="H36" s="18" t="b">
        <f t="shared" si="6"/>
        <v>0</v>
      </c>
      <c r="I36" s="18" t="b">
        <f t="shared" si="10"/>
        <v>0</v>
      </c>
      <c r="J36" s="18" t="b">
        <f t="shared" si="10"/>
        <v>0</v>
      </c>
      <c r="K36" s="18" t="b">
        <f t="shared" si="10"/>
        <v>0</v>
      </c>
      <c r="L36" s="18" t="b">
        <f t="shared" si="10"/>
        <v>0</v>
      </c>
      <c r="M36" s="18" t="b">
        <f t="shared" si="10"/>
        <v>0</v>
      </c>
      <c r="N36" s="18" t="b">
        <f t="shared" si="10"/>
        <v>0</v>
      </c>
      <c r="O36" s="18" t="b">
        <f t="shared" si="10"/>
        <v>0</v>
      </c>
      <c r="P36" s="18" t="b">
        <f t="shared" si="10"/>
        <v>0</v>
      </c>
      <c r="Q36" s="18" t="b">
        <f t="shared" si="10"/>
        <v>0</v>
      </c>
      <c r="R36" s="18" t="b">
        <f t="shared" si="10"/>
        <v>0</v>
      </c>
      <c r="S36" s="18" t="b">
        <f t="shared" si="10"/>
        <v>0</v>
      </c>
      <c r="T36" s="18" t="b">
        <f t="shared" si="10"/>
        <v>0</v>
      </c>
      <c r="U36" s="18" t="b">
        <f t="shared" si="10"/>
        <v>0</v>
      </c>
      <c r="V36" s="18" t="b">
        <f t="shared" si="10"/>
        <v>0</v>
      </c>
      <c r="W36" s="18" t="b">
        <f t="shared" si="10"/>
        <v>0</v>
      </c>
      <c r="X36" s="18" t="b">
        <f t="shared" si="10"/>
        <v>0</v>
      </c>
      <c r="Y36" s="18" t="b">
        <f t="shared" si="10"/>
        <v>0</v>
      </c>
      <c r="Z36" s="18" t="b">
        <f t="shared" si="10"/>
        <v>0</v>
      </c>
      <c r="AA36" s="18" t="b">
        <f t="shared" si="10"/>
        <v>0</v>
      </c>
      <c r="AB36" s="18" t="b">
        <f t="shared" si="10"/>
        <v>0</v>
      </c>
      <c r="AC36" s="18" t="b">
        <f t="shared" si="10"/>
        <v>0</v>
      </c>
      <c r="AD36" s="18" t="b">
        <f t="shared" si="10"/>
        <v>0</v>
      </c>
      <c r="AE36" s="18" t="b">
        <f t="shared" si="10"/>
        <v>0</v>
      </c>
      <c r="AF36" s="18" t="b">
        <f t="shared" si="10"/>
        <v>0</v>
      </c>
      <c r="AG36" s="18" t="b">
        <f t="shared" si="10"/>
        <v>0</v>
      </c>
      <c r="AH36" s="18" t="b">
        <f t="shared" si="10"/>
        <v>0</v>
      </c>
      <c r="AI36" s="18" t="b">
        <f t="shared" si="10"/>
        <v>0</v>
      </c>
      <c r="AJ36" s="18" t="b">
        <f t="shared" si="10"/>
        <v>0</v>
      </c>
      <c r="AK36" s="18" t="b">
        <f t="shared" si="10"/>
        <v>0</v>
      </c>
      <c r="AL36" s="18" t="b">
        <f t="shared" si="10"/>
        <v>0</v>
      </c>
      <c r="AM36" s="18" t="b">
        <f t="shared" si="10"/>
        <v>0</v>
      </c>
      <c r="AN36" s="18" t="b">
        <f t="shared" si="10"/>
        <v>0</v>
      </c>
      <c r="AO36" s="18" t="b">
        <f t="shared" si="10"/>
        <v>0</v>
      </c>
      <c r="AP36" s="18" t="b">
        <f t="shared" si="10"/>
        <v>0</v>
      </c>
      <c r="AQ36" s="18" t="b">
        <f t="shared" si="10"/>
        <v>0</v>
      </c>
      <c r="AR36" s="18" t="b">
        <f t="shared" si="10"/>
        <v>0</v>
      </c>
      <c r="AS36" s="18" t="b">
        <f t="shared" si="10"/>
        <v>0</v>
      </c>
      <c r="AT36" s="18" t="b">
        <f t="shared" si="10"/>
        <v>0</v>
      </c>
      <c r="AU36" s="18" t="b">
        <f t="shared" si="10"/>
        <v>0</v>
      </c>
      <c r="AV36" s="17"/>
    </row>
    <row r="37" spans="1:48" ht="14.5" x14ac:dyDescent="0.35">
      <c r="A37" s="17"/>
      <c r="B37" s="24" t="s">
        <v>53</v>
      </c>
      <c r="C37" s="1" t="s">
        <v>12</v>
      </c>
      <c r="D37" s="52"/>
      <c r="E37" s="36"/>
      <c r="F37" s="19"/>
      <c r="G37" s="19"/>
      <c r="H37" s="18" t="b">
        <f t="shared" si="6"/>
        <v>0</v>
      </c>
      <c r="I37" s="18" t="b">
        <f t="shared" si="10"/>
        <v>0</v>
      </c>
      <c r="J37" s="18" t="b">
        <f t="shared" si="10"/>
        <v>0</v>
      </c>
      <c r="K37" s="18" t="b">
        <f t="shared" si="10"/>
        <v>0</v>
      </c>
      <c r="L37" s="18" t="b">
        <f t="shared" si="10"/>
        <v>0</v>
      </c>
      <c r="M37" s="18" t="b">
        <f t="shared" si="10"/>
        <v>0</v>
      </c>
      <c r="N37" s="18" t="b">
        <f t="shared" si="10"/>
        <v>0</v>
      </c>
      <c r="O37" s="18" t="b">
        <f t="shared" si="10"/>
        <v>0</v>
      </c>
      <c r="P37" s="18" t="b">
        <f t="shared" si="10"/>
        <v>0</v>
      </c>
      <c r="Q37" s="18" t="b">
        <f t="shared" si="10"/>
        <v>0</v>
      </c>
      <c r="R37" s="18" t="b">
        <f t="shared" si="10"/>
        <v>0</v>
      </c>
      <c r="S37" s="18" t="b">
        <f t="shared" si="10"/>
        <v>0</v>
      </c>
      <c r="T37" s="18" t="b">
        <f t="shared" si="10"/>
        <v>0</v>
      </c>
      <c r="U37" s="18" t="b">
        <f t="shared" si="10"/>
        <v>0</v>
      </c>
      <c r="V37" s="18" t="b">
        <f t="shared" si="10"/>
        <v>0</v>
      </c>
      <c r="W37" s="18" t="b">
        <f t="shared" si="10"/>
        <v>0</v>
      </c>
      <c r="X37" s="18" t="b">
        <f t="shared" si="10"/>
        <v>0</v>
      </c>
      <c r="Y37" s="18" t="b">
        <f t="shared" si="10"/>
        <v>0</v>
      </c>
      <c r="Z37" s="18" t="b">
        <f t="shared" si="10"/>
        <v>0</v>
      </c>
      <c r="AA37" s="18" t="b">
        <f t="shared" si="10"/>
        <v>0</v>
      </c>
      <c r="AB37" s="18" t="b">
        <f t="shared" si="10"/>
        <v>0</v>
      </c>
      <c r="AC37" s="18" t="b">
        <f t="shared" si="10"/>
        <v>0</v>
      </c>
      <c r="AD37" s="18" t="b">
        <f t="shared" si="10"/>
        <v>0</v>
      </c>
      <c r="AE37" s="18" t="b">
        <f t="shared" si="10"/>
        <v>0</v>
      </c>
      <c r="AF37" s="18" t="b">
        <f t="shared" si="10"/>
        <v>0</v>
      </c>
      <c r="AG37" s="18" t="b">
        <f t="shared" si="10"/>
        <v>0</v>
      </c>
      <c r="AH37" s="18" t="b">
        <f t="shared" si="10"/>
        <v>0</v>
      </c>
      <c r="AI37" s="18" t="b">
        <f t="shared" si="10"/>
        <v>0</v>
      </c>
      <c r="AJ37" s="18" t="b">
        <f t="shared" si="10"/>
        <v>0</v>
      </c>
      <c r="AK37" s="18" t="b">
        <f t="shared" si="10"/>
        <v>0</v>
      </c>
      <c r="AL37" s="18" t="b">
        <f t="shared" si="10"/>
        <v>0</v>
      </c>
      <c r="AM37" s="18" t="b">
        <f t="shared" si="10"/>
        <v>0</v>
      </c>
      <c r="AN37" s="18" t="b">
        <f t="shared" si="10"/>
        <v>0</v>
      </c>
      <c r="AO37" s="18" t="b">
        <f t="shared" si="10"/>
        <v>0</v>
      </c>
      <c r="AP37" s="18" t="b">
        <f t="shared" si="10"/>
        <v>0</v>
      </c>
      <c r="AQ37" s="18" t="b">
        <f t="shared" si="10"/>
        <v>0</v>
      </c>
      <c r="AR37" s="18" t="b">
        <f t="shared" si="10"/>
        <v>0</v>
      </c>
      <c r="AS37" s="18" t="b">
        <f t="shared" si="10"/>
        <v>0</v>
      </c>
      <c r="AT37" s="18" t="b">
        <f t="shared" si="10"/>
        <v>0</v>
      </c>
      <c r="AU37" s="18" t="b">
        <f t="shared" si="10"/>
        <v>0</v>
      </c>
      <c r="AV37" s="17"/>
    </row>
    <row r="38" spans="1:48" ht="14.5" x14ac:dyDescent="0.35">
      <c r="A38" s="17"/>
      <c r="B38" s="24" t="s">
        <v>54</v>
      </c>
      <c r="C38" s="2" t="s">
        <v>29</v>
      </c>
      <c r="D38" s="52"/>
      <c r="E38" s="36"/>
      <c r="F38" s="19"/>
      <c r="G38" s="19"/>
      <c r="H38" s="18" t="b">
        <f t="shared" si="6"/>
        <v>0</v>
      </c>
      <c r="I38" s="18" t="b">
        <f t="shared" ref="I38:AU44" si="11">AND(I$16&gt;=$F38,I$16&lt;=$G38)</f>
        <v>0</v>
      </c>
      <c r="J38" s="18" t="b">
        <f t="shared" si="11"/>
        <v>0</v>
      </c>
      <c r="K38" s="18" t="b">
        <f t="shared" si="11"/>
        <v>0</v>
      </c>
      <c r="L38" s="18" t="b">
        <f t="shared" si="11"/>
        <v>0</v>
      </c>
      <c r="M38" s="18" t="b">
        <f t="shared" si="11"/>
        <v>0</v>
      </c>
      <c r="N38" s="18" t="b">
        <f t="shared" si="11"/>
        <v>0</v>
      </c>
      <c r="O38" s="18" t="b">
        <f t="shared" si="11"/>
        <v>0</v>
      </c>
      <c r="P38" s="18" t="b">
        <f t="shared" si="11"/>
        <v>0</v>
      </c>
      <c r="Q38" s="18" t="b">
        <f t="shared" si="11"/>
        <v>0</v>
      </c>
      <c r="R38" s="18" t="b">
        <f t="shared" si="11"/>
        <v>0</v>
      </c>
      <c r="S38" s="18" t="b">
        <f t="shared" si="11"/>
        <v>0</v>
      </c>
      <c r="T38" s="18" t="b">
        <f t="shared" si="11"/>
        <v>0</v>
      </c>
      <c r="U38" s="18" t="b">
        <f t="shared" si="11"/>
        <v>0</v>
      </c>
      <c r="V38" s="18" t="b">
        <f t="shared" si="11"/>
        <v>0</v>
      </c>
      <c r="W38" s="18" t="b">
        <f t="shared" si="11"/>
        <v>0</v>
      </c>
      <c r="X38" s="18" t="b">
        <f t="shared" si="11"/>
        <v>0</v>
      </c>
      <c r="Y38" s="18" t="b">
        <f t="shared" si="11"/>
        <v>0</v>
      </c>
      <c r="Z38" s="18" t="b">
        <f t="shared" si="11"/>
        <v>0</v>
      </c>
      <c r="AA38" s="18" t="b">
        <f t="shared" si="11"/>
        <v>0</v>
      </c>
      <c r="AB38" s="18" t="b">
        <f t="shared" si="11"/>
        <v>0</v>
      </c>
      <c r="AC38" s="18" t="b">
        <f t="shared" si="11"/>
        <v>0</v>
      </c>
      <c r="AD38" s="18" t="b">
        <f t="shared" si="11"/>
        <v>0</v>
      </c>
      <c r="AE38" s="18" t="b">
        <f t="shared" si="11"/>
        <v>0</v>
      </c>
      <c r="AF38" s="18" t="b">
        <f t="shared" si="11"/>
        <v>0</v>
      </c>
      <c r="AG38" s="18" t="b">
        <f t="shared" si="11"/>
        <v>0</v>
      </c>
      <c r="AH38" s="18" t="b">
        <f t="shared" si="11"/>
        <v>0</v>
      </c>
      <c r="AI38" s="18" t="b">
        <f t="shared" si="11"/>
        <v>0</v>
      </c>
      <c r="AJ38" s="18" t="b">
        <f t="shared" si="11"/>
        <v>0</v>
      </c>
      <c r="AK38" s="18" t="b">
        <f t="shared" si="11"/>
        <v>0</v>
      </c>
      <c r="AL38" s="18" t="b">
        <f t="shared" si="11"/>
        <v>0</v>
      </c>
      <c r="AM38" s="18" t="b">
        <f t="shared" si="11"/>
        <v>0</v>
      </c>
      <c r="AN38" s="18" t="b">
        <f t="shared" si="11"/>
        <v>0</v>
      </c>
      <c r="AO38" s="18" t="b">
        <f t="shared" si="11"/>
        <v>0</v>
      </c>
      <c r="AP38" s="18" t="b">
        <f t="shared" si="11"/>
        <v>0</v>
      </c>
      <c r="AQ38" s="18" t="b">
        <f t="shared" si="11"/>
        <v>0</v>
      </c>
      <c r="AR38" s="18" t="b">
        <f t="shared" si="11"/>
        <v>0</v>
      </c>
      <c r="AS38" s="18" t="b">
        <f t="shared" si="11"/>
        <v>0</v>
      </c>
      <c r="AT38" s="18" t="b">
        <f t="shared" si="11"/>
        <v>0</v>
      </c>
      <c r="AU38" s="18" t="b">
        <f t="shared" si="11"/>
        <v>0</v>
      </c>
      <c r="AV38" s="17"/>
    </row>
    <row r="39" spans="1:48" ht="14.5" x14ac:dyDescent="0.35">
      <c r="A39" s="17"/>
      <c r="B39" s="24" t="s">
        <v>55</v>
      </c>
      <c r="C39" s="2" t="s">
        <v>30</v>
      </c>
      <c r="D39" s="52"/>
      <c r="E39" s="36"/>
      <c r="F39" s="19"/>
      <c r="G39" s="19"/>
      <c r="H39" s="18" t="b">
        <f t="shared" si="6"/>
        <v>0</v>
      </c>
      <c r="I39" s="18" t="b">
        <f t="shared" si="11"/>
        <v>0</v>
      </c>
      <c r="J39" s="18" t="b">
        <f t="shared" si="11"/>
        <v>0</v>
      </c>
      <c r="K39" s="18" t="b">
        <f t="shared" si="11"/>
        <v>0</v>
      </c>
      <c r="L39" s="18" t="b">
        <f t="shared" si="11"/>
        <v>0</v>
      </c>
      <c r="M39" s="18" t="b">
        <f t="shared" si="11"/>
        <v>0</v>
      </c>
      <c r="N39" s="18" t="b">
        <f t="shared" si="11"/>
        <v>0</v>
      </c>
      <c r="O39" s="18" t="b">
        <f t="shared" si="11"/>
        <v>0</v>
      </c>
      <c r="P39" s="18" t="b">
        <f t="shared" si="11"/>
        <v>0</v>
      </c>
      <c r="Q39" s="18" t="b">
        <f t="shared" si="11"/>
        <v>0</v>
      </c>
      <c r="R39" s="18" t="b">
        <f t="shared" si="11"/>
        <v>0</v>
      </c>
      <c r="S39" s="18" t="b">
        <f t="shared" si="11"/>
        <v>0</v>
      </c>
      <c r="T39" s="18" t="b">
        <f t="shared" si="11"/>
        <v>0</v>
      </c>
      <c r="U39" s="18" t="b">
        <f t="shared" si="11"/>
        <v>0</v>
      </c>
      <c r="V39" s="18" t="b">
        <f t="shared" si="11"/>
        <v>0</v>
      </c>
      <c r="W39" s="18" t="b">
        <f t="shared" si="11"/>
        <v>0</v>
      </c>
      <c r="X39" s="18" t="b">
        <f t="shared" si="11"/>
        <v>0</v>
      </c>
      <c r="Y39" s="18" t="b">
        <f t="shared" si="11"/>
        <v>0</v>
      </c>
      <c r="Z39" s="18" t="b">
        <f t="shared" si="11"/>
        <v>0</v>
      </c>
      <c r="AA39" s="18" t="b">
        <f t="shared" si="11"/>
        <v>0</v>
      </c>
      <c r="AB39" s="18" t="b">
        <f t="shared" si="11"/>
        <v>0</v>
      </c>
      <c r="AC39" s="18" t="b">
        <f t="shared" si="11"/>
        <v>0</v>
      </c>
      <c r="AD39" s="18" t="b">
        <f t="shared" si="11"/>
        <v>0</v>
      </c>
      <c r="AE39" s="18" t="b">
        <f t="shared" si="11"/>
        <v>0</v>
      </c>
      <c r="AF39" s="18" t="b">
        <f t="shared" si="11"/>
        <v>0</v>
      </c>
      <c r="AG39" s="18" t="b">
        <f t="shared" si="11"/>
        <v>0</v>
      </c>
      <c r="AH39" s="18" t="b">
        <f t="shared" si="11"/>
        <v>0</v>
      </c>
      <c r="AI39" s="18" t="b">
        <f t="shared" si="11"/>
        <v>0</v>
      </c>
      <c r="AJ39" s="18" t="b">
        <f t="shared" si="11"/>
        <v>0</v>
      </c>
      <c r="AK39" s="18" t="b">
        <f t="shared" si="11"/>
        <v>0</v>
      </c>
      <c r="AL39" s="18" t="b">
        <f t="shared" si="11"/>
        <v>0</v>
      </c>
      <c r="AM39" s="18" t="b">
        <f t="shared" si="11"/>
        <v>0</v>
      </c>
      <c r="AN39" s="18" t="b">
        <f t="shared" si="11"/>
        <v>0</v>
      </c>
      <c r="AO39" s="18" t="b">
        <f t="shared" si="11"/>
        <v>0</v>
      </c>
      <c r="AP39" s="18" t="b">
        <f t="shared" si="11"/>
        <v>0</v>
      </c>
      <c r="AQ39" s="18" t="b">
        <f t="shared" si="11"/>
        <v>0</v>
      </c>
      <c r="AR39" s="18" t="b">
        <f t="shared" si="11"/>
        <v>0</v>
      </c>
      <c r="AS39" s="18" t="b">
        <f t="shared" si="11"/>
        <v>0</v>
      </c>
      <c r="AT39" s="18" t="b">
        <f t="shared" si="11"/>
        <v>0</v>
      </c>
      <c r="AU39" s="18" t="b">
        <f t="shared" si="11"/>
        <v>0</v>
      </c>
      <c r="AV39" s="17"/>
    </row>
    <row r="40" spans="1:48" ht="14.5" x14ac:dyDescent="0.35">
      <c r="A40" s="17"/>
      <c r="B40" s="24" t="s">
        <v>56</v>
      </c>
      <c r="C40" s="1" t="s">
        <v>13</v>
      </c>
      <c r="D40" s="52"/>
      <c r="E40" s="36"/>
      <c r="F40" s="19"/>
      <c r="G40" s="19"/>
      <c r="H40" s="18" t="b">
        <f t="shared" si="6"/>
        <v>0</v>
      </c>
      <c r="I40" s="18" t="b">
        <f t="shared" si="11"/>
        <v>0</v>
      </c>
      <c r="J40" s="18" t="b">
        <f t="shared" si="11"/>
        <v>0</v>
      </c>
      <c r="K40" s="18" t="b">
        <f t="shared" si="11"/>
        <v>0</v>
      </c>
      <c r="L40" s="18" t="b">
        <f t="shared" si="11"/>
        <v>0</v>
      </c>
      <c r="M40" s="18" t="b">
        <f t="shared" si="11"/>
        <v>0</v>
      </c>
      <c r="N40" s="18" t="b">
        <f t="shared" si="11"/>
        <v>0</v>
      </c>
      <c r="O40" s="18" t="b">
        <f t="shared" si="11"/>
        <v>0</v>
      </c>
      <c r="P40" s="18" t="b">
        <f t="shared" si="11"/>
        <v>0</v>
      </c>
      <c r="Q40" s="18" t="b">
        <f t="shared" si="11"/>
        <v>0</v>
      </c>
      <c r="R40" s="18" t="b">
        <f t="shared" si="11"/>
        <v>0</v>
      </c>
      <c r="S40" s="18" t="b">
        <f t="shared" si="11"/>
        <v>0</v>
      </c>
      <c r="T40" s="18" t="b">
        <f t="shared" si="11"/>
        <v>0</v>
      </c>
      <c r="U40" s="18" t="b">
        <f t="shared" si="11"/>
        <v>0</v>
      </c>
      <c r="V40" s="18" t="b">
        <f t="shared" si="11"/>
        <v>0</v>
      </c>
      <c r="W40" s="18" t="b">
        <f t="shared" si="11"/>
        <v>0</v>
      </c>
      <c r="X40" s="18" t="b">
        <f t="shared" si="11"/>
        <v>0</v>
      </c>
      <c r="Y40" s="18" t="b">
        <f t="shared" si="11"/>
        <v>0</v>
      </c>
      <c r="Z40" s="18" t="b">
        <f t="shared" si="11"/>
        <v>0</v>
      </c>
      <c r="AA40" s="18" t="b">
        <f t="shared" si="11"/>
        <v>0</v>
      </c>
      <c r="AB40" s="18" t="b">
        <f t="shared" si="11"/>
        <v>0</v>
      </c>
      <c r="AC40" s="18" t="b">
        <f t="shared" si="11"/>
        <v>0</v>
      </c>
      <c r="AD40" s="18" t="b">
        <f t="shared" si="11"/>
        <v>0</v>
      </c>
      <c r="AE40" s="18" t="b">
        <f t="shared" si="11"/>
        <v>0</v>
      </c>
      <c r="AF40" s="18" t="b">
        <f t="shared" si="11"/>
        <v>0</v>
      </c>
      <c r="AG40" s="18" t="b">
        <f t="shared" si="11"/>
        <v>0</v>
      </c>
      <c r="AH40" s="18" t="b">
        <f t="shared" si="11"/>
        <v>0</v>
      </c>
      <c r="AI40" s="18" t="b">
        <f t="shared" si="11"/>
        <v>0</v>
      </c>
      <c r="AJ40" s="18" t="b">
        <f t="shared" si="11"/>
        <v>0</v>
      </c>
      <c r="AK40" s="18" t="b">
        <f t="shared" si="11"/>
        <v>0</v>
      </c>
      <c r="AL40" s="18" t="b">
        <f t="shared" si="11"/>
        <v>0</v>
      </c>
      <c r="AM40" s="18" t="b">
        <f t="shared" si="11"/>
        <v>0</v>
      </c>
      <c r="AN40" s="18" t="b">
        <f t="shared" si="11"/>
        <v>0</v>
      </c>
      <c r="AO40" s="18" t="b">
        <f t="shared" si="11"/>
        <v>0</v>
      </c>
      <c r="AP40" s="18" t="b">
        <f t="shared" si="11"/>
        <v>0</v>
      </c>
      <c r="AQ40" s="18" t="b">
        <f t="shared" si="11"/>
        <v>0</v>
      </c>
      <c r="AR40" s="18" t="b">
        <f t="shared" si="11"/>
        <v>0</v>
      </c>
      <c r="AS40" s="18" t="b">
        <f t="shared" si="11"/>
        <v>0</v>
      </c>
      <c r="AT40" s="18" t="b">
        <f t="shared" si="11"/>
        <v>0</v>
      </c>
      <c r="AU40" s="18" t="b">
        <f t="shared" si="11"/>
        <v>0</v>
      </c>
      <c r="AV40" s="17"/>
    </row>
    <row r="41" spans="1:48" ht="14.5" x14ac:dyDescent="0.35">
      <c r="A41" s="17"/>
      <c r="B41" s="24" t="s">
        <v>57</v>
      </c>
      <c r="C41" s="1" t="s">
        <v>81</v>
      </c>
      <c r="D41" s="52"/>
      <c r="E41" s="36"/>
      <c r="F41" s="19"/>
      <c r="G41" s="19"/>
      <c r="H41" s="18" t="b">
        <f t="shared" si="6"/>
        <v>0</v>
      </c>
      <c r="I41" s="18" t="b">
        <f t="shared" si="11"/>
        <v>0</v>
      </c>
      <c r="J41" s="18" t="b">
        <f t="shared" si="11"/>
        <v>0</v>
      </c>
      <c r="K41" s="18" t="b">
        <f t="shared" si="11"/>
        <v>0</v>
      </c>
      <c r="L41" s="18" t="b">
        <f t="shared" si="11"/>
        <v>0</v>
      </c>
      <c r="M41" s="18" t="b">
        <f t="shared" si="11"/>
        <v>0</v>
      </c>
      <c r="N41" s="18" t="b">
        <f t="shared" si="11"/>
        <v>0</v>
      </c>
      <c r="O41" s="18" t="b">
        <f t="shared" si="11"/>
        <v>0</v>
      </c>
      <c r="P41" s="18" t="b">
        <f t="shared" si="11"/>
        <v>0</v>
      </c>
      <c r="Q41" s="18" t="b">
        <f t="shared" si="11"/>
        <v>0</v>
      </c>
      <c r="R41" s="18" t="b">
        <f t="shared" si="11"/>
        <v>0</v>
      </c>
      <c r="S41" s="18" t="b">
        <f t="shared" si="11"/>
        <v>0</v>
      </c>
      <c r="T41" s="18" t="b">
        <f t="shared" si="11"/>
        <v>0</v>
      </c>
      <c r="U41" s="18" t="b">
        <f t="shared" si="11"/>
        <v>0</v>
      </c>
      <c r="V41" s="18" t="b">
        <f t="shared" si="11"/>
        <v>0</v>
      </c>
      <c r="W41" s="18" t="b">
        <f t="shared" si="11"/>
        <v>0</v>
      </c>
      <c r="X41" s="18" t="b">
        <f t="shared" si="11"/>
        <v>0</v>
      </c>
      <c r="Y41" s="18" t="b">
        <f t="shared" si="11"/>
        <v>0</v>
      </c>
      <c r="Z41" s="18" t="b">
        <f t="shared" si="11"/>
        <v>0</v>
      </c>
      <c r="AA41" s="18" t="b">
        <f t="shared" si="11"/>
        <v>0</v>
      </c>
      <c r="AB41" s="18" t="b">
        <f t="shared" si="11"/>
        <v>0</v>
      </c>
      <c r="AC41" s="18" t="b">
        <f t="shared" si="11"/>
        <v>0</v>
      </c>
      <c r="AD41" s="18" t="b">
        <f t="shared" si="11"/>
        <v>0</v>
      </c>
      <c r="AE41" s="18" t="b">
        <f t="shared" si="11"/>
        <v>0</v>
      </c>
      <c r="AF41" s="18" t="b">
        <f t="shared" si="11"/>
        <v>0</v>
      </c>
      <c r="AG41" s="18" t="b">
        <f t="shared" si="11"/>
        <v>0</v>
      </c>
      <c r="AH41" s="18" t="b">
        <f t="shared" si="11"/>
        <v>0</v>
      </c>
      <c r="AI41" s="18" t="b">
        <f t="shared" si="11"/>
        <v>0</v>
      </c>
      <c r="AJ41" s="18" t="b">
        <f t="shared" si="11"/>
        <v>0</v>
      </c>
      <c r="AK41" s="18" t="b">
        <f t="shared" si="11"/>
        <v>0</v>
      </c>
      <c r="AL41" s="18" t="b">
        <f t="shared" si="11"/>
        <v>0</v>
      </c>
      <c r="AM41" s="18" t="b">
        <f t="shared" si="11"/>
        <v>0</v>
      </c>
      <c r="AN41" s="18" t="b">
        <f t="shared" si="11"/>
        <v>0</v>
      </c>
      <c r="AO41" s="18" t="b">
        <f t="shared" si="11"/>
        <v>0</v>
      </c>
      <c r="AP41" s="18" t="b">
        <f t="shared" si="11"/>
        <v>0</v>
      </c>
      <c r="AQ41" s="18" t="b">
        <f t="shared" si="11"/>
        <v>0</v>
      </c>
      <c r="AR41" s="18" t="b">
        <f t="shared" si="11"/>
        <v>0</v>
      </c>
      <c r="AS41" s="18" t="b">
        <f t="shared" si="11"/>
        <v>0</v>
      </c>
      <c r="AT41" s="18" t="b">
        <f t="shared" si="11"/>
        <v>0</v>
      </c>
      <c r="AU41" s="18" t="b">
        <f t="shared" si="11"/>
        <v>0</v>
      </c>
    </row>
    <row r="42" spans="1:48" ht="14.5" x14ac:dyDescent="0.35">
      <c r="A42" s="17"/>
      <c r="B42" s="25" t="s">
        <v>7</v>
      </c>
      <c r="C42" s="26" t="s">
        <v>18</v>
      </c>
      <c r="D42" s="53"/>
      <c r="E42" s="35"/>
      <c r="F42" s="27"/>
      <c r="G42" s="27"/>
      <c r="H42" s="18" t="b">
        <f t="shared" si="6"/>
        <v>0</v>
      </c>
      <c r="I42" s="18" t="b">
        <f t="shared" si="11"/>
        <v>0</v>
      </c>
      <c r="J42" s="18" t="b">
        <f t="shared" si="11"/>
        <v>0</v>
      </c>
      <c r="K42" s="18" t="b">
        <f t="shared" si="11"/>
        <v>0</v>
      </c>
      <c r="L42" s="18" t="b">
        <f t="shared" si="11"/>
        <v>0</v>
      </c>
      <c r="M42" s="18" t="b">
        <f t="shared" si="11"/>
        <v>0</v>
      </c>
      <c r="N42" s="18" t="b">
        <f t="shared" si="11"/>
        <v>0</v>
      </c>
      <c r="O42" s="18" t="b">
        <f t="shared" si="11"/>
        <v>0</v>
      </c>
      <c r="P42" s="18" t="b">
        <f t="shared" si="11"/>
        <v>0</v>
      </c>
      <c r="Q42" s="18" t="b">
        <f t="shared" si="11"/>
        <v>0</v>
      </c>
      <c r="R42" s="18" t="b">
        <f t="shared" si="11"/>
        <v>0</v>
      </c>
      <c r="S42" s="18" t="b">
        <f t="shared" si="11"/>
        <v>0</v>
      </c>
      <c r="T42" s="18" t="b">
        <f t="shared" si="11"/>
        <v>0</v>
      </c>
      <c r="U42" s="18" t="b">
        <f t="shared" si="11"/>
        <v>0</v>
      </c>
      <c r="V42" s="18" t="b">
        <f t="shared" si="11"/>
        <v>0</v>
      </c>
      <c r="W42" s="18" t="b">
        <f t="shared" si="11"/>
        <v>0</v>
      </c>
      <c r="X42" s="18" t="b">
        <f t="shared" si="11"/>
        <v>0</v>
      </c>
      <c r="Y42" s="18" t="b">
        <f t="shared" si="11"/>
        <v>0</v>
      </c>
      <c r="Z42" s="18" t="b">
        <f t="shared" si="11"/>
        <v>0</v>
      </c>
      <c r="AA42" s="18" t="b">
        <f t="shared" si="11"/>
        <v>0</v>
      </c>
      <c r="AB42" s="18" t="b">
        <f t="shared" si="11"/>
        <v>0</v>
      </c>
      <c r="AC42" s="18" t="b">
        <f t="shared" si="11"/>
        <v>0</v>
      </c>
      <c r="AD42" s="18" t="b">
        <f t="shared" si="11"/>
        <v>0</v>
      </c>
      <c r="AE42" s="18" t="b">
        <f t="shared" si="11"/>
        <v>0</v>
      </c>
      <c r="AF42" s="18" t="b">
        <f t="shared" si="11"/>
        <v>0</v>
      </c>
      <c r="AG42" s="18" t="b">
        <f t="shared" si="11"/>
        <v>0</v>
      </c>
      <c r="AH42" s="18" t="b">
        <f t="shared" si="11"/>
        <v>0</v>
      </c>
      <c r="AI42" s="18" t="b">
        <f t="shared" si="11"/>
        <v>0</v>
      </c>
      <c r="AJ42" s="18" t="b">
        <f t="shared" si="11"/>
        <v>0</v>
      </c>
      <c r="AK42" s="18" t="b">
        <f t="shared" si="11"/>
        <v>0</v>
      </c>
      <c r="AL42" s="18" t="b">
        <f t="shared" si="11"/>
        <v>0</v>
      </c>
      <c r="AM42" s="18" t="b">
        <f t="shared" si="11"/>
        <v>0</v>
      </c>
      <c r="AN42" s="18" t="b">
        <f t="shared" si="11"/>
        <v>0</v>
      </c>
      <c r="AO42" s="18" t="b">
        <f t="shared" si="11"/>
        <v>0</v>
      </c>
      <c r="AP42" s="18" t="b">
        <f t="shared" si="11"/>
        <v>0</v>
      </c>
      <c r="AQ42" s="18" t="b">
        <f t="shared" si="11"/>
        <v>0</v>
      </c>
      <c r="AR42" s="18" t="b">
        <f t="shared" si="11"/>
        <v>0</v>
      </c>
      <c r="AS42" s="18" t="b">
        <f t="shared" si="11"/>
        <v>0</v>
      </c>
      <c r="AT42" s="18" t="b">
        <f t="shared" si="11"/>
        <v>0</v>
      </c>
      <c r="AU42" s="18" t="b">
        <f t="shared" si="11"/>
        <v>0</v>
      </c>
    </row>
    <row r="43" spans="1:48" ht="14.5" x14ac:dyDescent="0.35">
      <c r="A43" s="17"/>
      <c r="B43" s="24" t="s">
        <v>14</v>
      </c>
      <c r="C43" s="1" t="s">
        <v>20</v>
      </c>
      <c r="D43" s="54"/>
      <c r="E43" s="37"/>
      <c r="F43" s="19"/>
      <c r="G43" s="19"/>
      <c r="H43" s="18" t="b">
        <f t="shared" si="6"/>
        <v>0</v>
      </c>
      <c r="I43" s="18" t="b">
        <f t="shared" si="11"/>
        <v>0</v>
      </c>
      <c r="J43" s="18" t="b">
        <f t="shared" si="11"/>
        <v>0</v>
      </c>
      <c r="K43" s="18" t="b">
        <f t="shared" si="11"/>
        <v>0</v>
      </c>
      <c r="L43" s="18" t="b">
        <f t="shared" si="11"/>
        <v>0</v>
      </c>
      <c r="M43" s="18" t="b">
        <f t="shared" si="11"/>
        <v>0</v>
      </c>
      <c r="N43" s="18" t="b">
        <f t="shared" si="11"/>
        <v>0</v>
      </c>
      <c r="O43" s="18" t="b">
        <f t="shared" si="11"/>
        <v>0</v>
      </c>
      <c r="P43" s="18" t="b">
        <f t="shared" si="11"/>
        <v>0</v>
      </c>
      <c r="Q43" s="18" t="b">
        <f t="shared" si="11"/>
        <v>0</v>
      </c>
      <c r="R43" s="18" t="b">
        <f t="shared" si="11"/>
        <v>0</v>
      </c>
      <c r="S43" s="18" t="b">
        <f t="shared" si="11"/>
        <v>0</v>
      </c>
      <c r="T43" s="18" t="b">
        <f t="shared" si="11"/>
        <v>0</v>
      </c>
      <c r="U43" s="18" t="b">
        <f t="shared" si="11"/>
        <v>0</v>
      </c>
      <c r="V43" s="18" t="b">
        <f t="shared" si="11"/>
        <v>0</v>
      </c>
      <c r="W43" s="18" t="b">
        <f t="shared" si="11"/>
        <v>0</v>
      </c>
      <c r="X43" s="18" t="b">
        <f t="shared" si="11"/>
        <v>0</v>
      </c>
      <c r="Y43" s="18" t="b">
        <f t="shared" si="11"/>
        <v>0</v>
      </c>
      <c r="Z43" s="18" t="b">
        <f t="shared" si="11"/>
        <v>0</v>
      </c>
      <c r="AA43" s="18" t="b">
        <f t="shared" si="11"/>
        <v>0</v>
      </c>
      <c r="AB43" s="18" t="b">
        <f t="shared" si="11"/>
        <v>0</v>
      </c>
      <c r="AC43" s="18" t="b">
        <f t="shared" si="11"/>
        <v>0</v>
      </c>
      <c r="AD43" s="18" t="b">
        <f t="shared" si="11"/>
        <v>0</v>
      </c>
      <c r="AE43" s="18" t="b">
        <f t="shared" si="11"/>
        <v>0</v>
      </c>
      <c r="AF43" s="18" t="b">
        <f t="shared" si="11"/>
        <v>0</v>
      </c>
      <c r="AG43" s="18" t="b">
        <f t="shared" si="11"/>
        <v>0</v>
      </c>
      <c r="AH43" s="18" t="b">
        <f t="shared" si="11"/>
        <v>0</v>
      </c>
      <c r="AI43" s="18" t="b">
        <f t="shared" si="11"/>
        <v>0</v>
      </c>
      <c r="AJ43" s="18" t="b">
        <f t="shared" si="11"/>
        <v>0</v>
      </c>
      <c r="AK43" s="18" t="b">
        <f t="shared" si="11"/>
        <v>0</v>
      </c>
      <c r="AL43" s="18" t="b">
        <f t="shared" si="11"/>
        <v>0</v>
      </c>
      <c r="AM43" s="18" t="b">
        <f t="shared" si="11"/>
        <v>0</v>
      </c>
      <c r="AN43" s="18" t="b">
        <f t="shared" si="11"/>
        <v>0</v>
      </c>
      <c r="AO43" s="18" t="b">
        <f t="shared" si="11"/>
        <v>0</v>
      </c>
      <c r="AP43" s="18" t="b">
        <f t="shared" si="11"/>
        <v>0</v>
      </c>
      <c r="AQ43" s="18" t="b">
        <f t="shared" si="11"/>
        <v>0</v>
      </c>
      <c r="AR43" s="18" t="b">
        <f t="shared" si="11"/>
        <v>0</v>
      </c>
      <c r="AS43" s="18" t="b">
        <f t="shared" si="11"/>
        <v>0</v>
      </c>
      <c r="AT43" s="18" t="b">
        <f t="shared" si="11"/>
        <v>0</v>
      </c>
      <c r="AU43" s="18" t="b">
        <f t="shared" si="11"/>
        <v>0</v>
      </c>
    </row>
    <row r="44" spans="1:48" ht="14.5" x14ac:dyDescent="0.35">
      <c r="A44" s="17"/>
      <c r="B44" s="24" t="s">
        <v>15</v>
      </c>
      <c r="C44" s="1" t="s">
        <v>82</v>
      </c>
      <c r="D44" s="54"/>
      <c r="E44" s="37"/>
      <c r="F44" s="19"/>
      <c r="G44" s="19"/>
      <c r="H44" s="18" t="b">
        <f t="shared" si="6"/>
        <v>0</v>
      </c>
      <c r="I44" s="18" t="b">
        <f t="shared" si="11"/>
        <v>0</v>
      </c>
      <c r="J44" s="18" t="b">
        <f t="shared" si="11"/>
        <v>0</v>
      </c>
      <c r="K44" s="18" t="b">
        <f t="shared" si="11"/>
        <v>0</v>
      </c>
      <c r="L44" s="18" t="b">
        <f t="shared" si="11"/>
        <v>0</v>
      </c>
      <c r="M44" s="18" t="b">
        <f t="shared" si="11"/>
        <v>0</v>
      </c>
      <c r="N44" s="18" t="b">
        <f t="shared" si="11"/>
        <v>0</v>
      </c>
      <c r="O44" s="18" t="b">
        <f t="shared" si="11"/>
        <v>0</v>
      </c>
      <c r="P44" s="18" t="b">
        <f t="shared" si="11"/>
        <v>0</v>
      </c>
      <c r="Q44" s="18" t="b">
        <f t="shared" si="11"/>
        <v>0</v>
      </c>
      <c r="R44" s="18" t="b">
        <f t="shared" si="11"/>
        <v>0</v>
      </c>
      <c r="S44" s="18" t="b">
        <f t="shared" si="11"/>
        <v>0</v>
      </c>
      <c r="T44" s="18" t="b">
        <f t="shared" si="11"/>
        <v>0</v>
      </c>
      <c r="U44" s="18" t="b">
        <f t="shared" si="11"/>
        <v>0</v>
      </c>
      <c r="V44" s="18" t="b">
        <f t="shared" si="11"/>
        <v>0</v>
      </c>
      <c r="W44" s="18" t="b">
        <f t="shared" si="11"/>
        <v>0</v>
      </c>
      <c r="X44" s="18" t="b">
        <f t="shared" si="11"/>
        <v>0</v>
      </c>
      <c r="Y44" s="18" t="b">
        <f t="shared" si="11"/>
        <v>0</v>
      </c>
      <c r="Z44" s="18" t="b">
        <f t="shared" si="11"/>
        <v>0</v>
      </c>
      <c r="AA44" s="18" t="b">
        <f t="shared" si="11"/>
        <v>0</v>
      </c>
      <c r="AB44" s="18" t="b">
        <f t="shared" si="11"/>
        <v>0</v>
      </c>
      <c r="AC44" s="18" t="b">
        <f t="shared" si="11"/>
        <v>0</v>
      </c>
      <c r="AD44" s="18" t="b">
        <f t="shared" ref="I44:AU50" si="12">AND(AD$16&gt;=$F44,AD$16&lt;=$G44)</f>
        <v>0</v>
      </c>
      <c r="AE44" s="18" t="b">
        <f t="shared" si="12"/>
        <v>0</v>
      </c>
      <c r="AF44" s="18" t="b">
        <f t="shared" si="12"/>
        <v>0</v>
      </c>
      <c r="AG44" s="18" t="b">
        <f t="shared" si="12"/>
        <v>0</v>
      </c>
      <c r="AH44" s="18" t="b">
        <f t="shared" si="12"/>
        <v>0</v>
      </c>
      <c r="AI44" s="18" t="b">
        <f t="shared" si="12"/>
        <v>0</v>
      </c>
      <c r="AJ44" s="18" t="b">
        <f t="shared" si="12"/>
        <v>0</v>
      </c>
      <c r="AK44" s="18" t="b">
        <f t="shared" si="12"/>
        <v>0</v>
      </c>
      <c r="AL44" s="18" t="b">
        <f t="shared" si="12"/>
        <v>0</v>
      </c>
      <c r="AM44" s="18" t="b">
        <f t="shared" si="12"/>
        <v>0</v>
      </c>
      <c r="AN44" s="18" t="b">
        <f t="shared" si="12"/>
        <v>0</v>
      </c>
      <c r="AO44" s="18" t="b">
        <f t="shared" si="12"/>
        <v>0</v>
      </c>
      <c r="AP44" s="18" t="b">
        <f t="shared" si="12"/>
        <v>0</v>
      </c>
      <c r="AQ44" s="18" t="b">
        <f t="shared" si="12"/>
        <v>0</v>
      </c>
      <c r="AR44" s="18" t="b">
        <f t="shared" si="12"/>
        <v>0</v>
      </c>
      <c r="AS44" s="18" t="b">
        <f t="shared" si="12"/>
        <v>0</v>
      </c>
      <c r="AT44" s="18" t="b">
        <f t="shared" si="12"/>
        <v>0</v>
      </c>
      <c r="AU44" s="18" t="b">
        <f t="shared" si="12"/>
        <v>0</v>
      </c>
    </row>
    <row r="45" spans="1:48" ht="14.5" x14ac:dyDescent="0.35">
      <c r="A45" s="17"/>
      <c r="B45" s="24" t="s">
        <v>16</v>
      </c>
      <c r="C45" s="1" t="s">
        <v>21</v>
      </c>
      <c r="D45" s="54"/>
      <c r="E45" s="37"/>
      <c r="F45" s="19"/>
      <c r="G45" s="19"/>
      <c r="H45" s="18" t="b">
        <f t="shared" si="6"/>
        <v>0</v>
      </c>
      <c r="I45" s="18" t="b">
        <f t="shared" si="12"/>
        <v>0</v>
      </c>
      <c r="J45" s="18" t="b">
        <f t="shared" si="12"/>
        <v>0</v>
      </c>
      <c r="K45" s="18" t="b">
        <f t="shared" si="12"/>
        <v>0</v>
      </c>
      <c r="L45" s="18" t="b">
        <f t="shared" si="12"/>
        <v>0</v>
      </c>
      <c r="M45" s="18" t="b">
        <f t="shared" si="12"/>
        <v>0</v>
      </c>
      <c r="N45" s="18" t="b">
        <f t="shared" si="12"/>
        <v>0</v>
      </c>
      <c r="O45" s="18" t="b">
        <f t="shared" si="12"/>
        <v>0</v>
      </c>
      <c r="P45" s="18" t="b">
        <f t="shared" si="12"/>
        <v>0</v>
      </c>
      <c r="Q45" s="18" t="b">
        <f t="shared" si="12"/>
        <v>0</v>
      </c>
      <c r="R45" s="18" t="b">
        <f t="shared" si="12"/>
        <v>0</v>
      </c>
      <c r="S45" s="18" t="b">
        <f t="shared" si="12"/>
        <v>0</v>
      </c>
      <c r="T45" s="18" t="b">
        <f t="shared" si="12"/>
        <v>0</v>
      </c>
      <c r="U45" s="18" t="b">
        <f t="shared" si="12"/>
        <v>0</v>
      </c>
      <c r="V45" s="18" t="b">
        <f t="shared" si="12"/>
        <v>0</v>
      </c>
      <c r="W45" s="18" t="b">
        <f t="shared" si="12"/>
        <v>0</v>
      </c>
      <c r="X45" s="18" t="b">
        <f t="shared" si="12"/>
        <v>0</v>
      </c>
      <c r="Y45" s="18" t="b">
        <f t="shared" si="12"/>
        <v>0</v>
      </c>
      <c r="Z45" s="18" t="b">
        <f t="shared" si="12"/>
        <v>0</v>
      </c>
      <c r="AA45" s="18" t="b">
        <f t="shared" si="12"/>
        <v>0</v>
      </c>
      <c r="AB45" s="18" t="b">
        <f t="shared" si="12"/>
        <v>0</v>
      </c>
      <c r="AC45" s="18" t="b">
        <f t="shared" si="12"/>
        <v>0</v>
      </c>
      <c r="AD45" s="18" t="b">
        <f t="shared" si="12"/>
        <v>0</v>
      </c>
      <c r="AE45" s="18" t="b">
        <f t="shared" si="12"/>
        <v>0</v>
      </c>
      <c r="AF45" s="18" t="b">
        <f t="shared" si="12"/>
        <v>0</v>
      </c>
      <c r="AG45" s="18" t="b">
        <f t="shared" si="12"/>
        <v>0</v>
      </c>
      <c r="AH45" s="18" t="b">
        <f t="shared" si="12"/>
        <v>0</v>
      </c>
      <c r="AI45" s="18" t="b">
        <f t="shared" si="12"/>
        <v>0</v>
      </c>
      <c r="AJ45" s="18" t="b">
        <f t="shared" si="12"/>
        <v>0</v>
      </c>
      <c r="AK45" s="18" t="b">
        <f t="shared" si="12"/>
        <v>0</v>
      </c>
      <c r="AL45" s="18" t="b">
        <f t="shared" si="12"/>
        <v>0</v>
      </c>
      <c r="AM45" s="18" t="b">
        <f t="shared" si="12"/>
        <v>0</v>
      </c>
      <c r="AN45" s="18" t="b">
        <f t="shared" si="12"/>
        <v>0</v>
      </c>
      <c r="AO45" s="18" t="b">
        <f t="shared" si="12"/>
        <v>0</v>
      </c>
      <c r="AP45" s="18" t="b">
        <f t="shared" si="12"/>
        <v>0</v>
      </c>
      <c r="AQ45" s="18" t="b">
        <f t="shared" si="12"/>
        <v>0</v>
      </c>
      <c r="AR45" s="18" t="b">
        <f t="shared" si="12"/>
        <v>0</v>
      </c>
      <c r="AS45" s="18" t="b">
        <f t="shared" si="12"/>
        <v>0</v>
      </c>
      <c r="AT45" s="18" t="b">
        <f t="shared" si="12"/>
        <v>0</v>
      </c>
      <c r="AU45" s="18" t="b">
        <f t="shared" si="12"/>
        <v>0</v>
      </c>
    </row>
    <row r="46" spans="1:48" ht="14.5" x14ac:dyDescent="0.35">
      <c r="A46" s="17"/>
      <c r="B46" s="24" t="s">
        <v>17</v>
      </c>
      <c r="C46" s="1" t="s">
        <v>83</v>
      </c>
      <c r="D46" s="54"/>
      <c r="E46" s="37"/>
      <c r="F46" s="19"/>
      <c r="G46" s="19"/>
      <c r="H46" s="18" t="b">
        <f t="shared" si="6"/>
        <v>0</v>
      </c>
      <c r="I46" s="18" t="b">
        <f t="shared" si="12"/>
        <v>0</v>
      </c>
      <c r="J46" s="18" t="b">
        <f t="shared" si="12"/>
        <v>0</v>
      </c>
      <c r="K46" s="18" t="b">
        <f t="shared" si="12"/>
        <v>0</v>
      </c>
      <c r="L46" s="18" t="b">
        <f t="shared" si="12"/>
        <v>0</v>
      </c>
      <c r="M46" s="18" t="b">
        <f t="shared" si="12"/>
        <v>0</v>
      </c>
      <c r="N46" s="18" t="b">
        <f t="shared" si="12"/>
        <v>0</v>
      </c>
      <c r="O46" s="18" t="b">
        <f t="shared" si="12"/>
        <v>0</v>
      </c>
      <c r="P46" s="18" t="b">
        <f t="shared" si="12"/>
        <v>0</v>
      </c>
      <c r="Q46" s="18" t="b">
        <f t="shared" si="12"/>
        <v>0</v>
      </c>
      <c r="R46" s="18" t="b">
        <f t="shared" si="12"/>
        <v>0</v>
      </c>
      <c r="S46" s="18" t="b">
        <f t="shared" si="12"/>
        <v>0</v>
      </c>
      <c r="T46" s="18" t="b">
        <f t="shared" si="12"/>
        <v>0</v>
      </c>
      <c r="U46" s="18" t="b">
        <f t="shared" si="12"/>
        <v>0</v>
      </c>
      <c r="V46" s="18" t="b">
        <f t="shared" si="12"/>
        <v>0</v>
      </c>
      <c r="W46" s="18" t="b">
        <f t="shared" si="12"/>
        <v>0</v>
      </c>
      <c r="X46" s="18" t="b">
        <f t="shared" si="12"/>
        <v>0</v>
      </c>
      <c r="Y46" s="18" t="b">
        <f t="shared" si="12"/>
        <v>0</v>
      </c>
      <c r="Z46" s="18" t="b">
        <f t="shared" si="12"/>
        <v>0</v>
      </c>
      <c r="AA46" s="18" t="b">
        <f t="shared" si="12"/>
        <v>0</v>
      </c>
      <c r="AB46" s="18" t="b">
        <f t="shared" si="12"/>
        <v>0</v>
      </c>
      <c r="AC46" s="18" t="b">
        <f t="shared" si="12"/>
        <v>0</v>
      </c>
      <c r="AD46" s="18" t="b">
        <f t="shared" si="12"/>
        <v>0</v>
      </c>
      <c r="AE46" s="18" t="b">
        <f t="shared" si="12"/>
        <v>0</v>
      </c>
      <c r="AF46" s="18" t="b">
        <f t="shared" si="12"/>
        <v>0</v>
      </c>
      <c r="AG46" s="18" t="b">
        <f t="shared" si="12"/>
        <v>0</v>
      </c>
      <c r="AH46" s="18" t="b">
        <f t="shared" si="12"/>
        <v>0</v>
      </c>
      <c r="AI46" s="18" t="b">
        <f t="shared" si="12"/>
        <v>0</v>
      </c>
      <c r="AJ46" s="18" t="b">
        <f t="shared" si="12"/>
        <v>0</v>
      </c>
      <c r="AK46" s="18" t="b">
        <f t="shared" si="12"/>
        <v>0</v>
      </c>
      <c r="AL46" s="18" t="b">
        <f t="shared" si="12"/>
        <v>0</v>
      </c>
      <c r="AM46" s="18" t="b">
        <f t="shared" si="12"/>
        <v>0</v>
      </c>
      <c r="AN46" s="18" t="b">
        <f t="shared" si="12"/>
        <v>0</v>
      </c>
      <c r="AO46" s="18" t="b">
        <f t="shared" si="12"/>
        <v>0</v>
      </c>
      <c r="AP46" s="18" t="b">
        <f t="shared" si="12"/>
        <v>0</v>
      </c>
      <c r="AQ46" s="18" t="b">
        <f t="shared" si="12"/>
        <v>0</v>
      </c>
      <c r="AR46" s="18" t="b">
        <f t="shared" si="12"/>
        <v>0</v>
      </c>
      <c r="AS46" s="18" t="b">
        <f t="shared" si="12"/>
        <v>0</v>
      </c>
      <c r="AT46" s="18" t="b">
        <f t="shared" si="12"/>
        <v>0</v>
      </c>
      <c r="AU46" s="18" t="b">
        <f t="shared" si="12"/>
        <v>0</v>
      </c>
    </row>
    <row r="47" spans="1:48" ht="14.5" x14ac:dyDescent="0.35">
      <c r="A47" s="17"/>
      <c r="B47" s="25" t="s">
        <v>19</v>
      </c>
      <c r="C47" s="26" t="s">
        <v>84</v>
      </c>
      <c r="D47" s="53"/>
      <c r="E47" s="35"/>
      <c r="F47" s="27"/>
      <c r="G47" s="27"/>
      <c r="H47" s="18" t="b">
        <f t="shared" si="6"/>
        <v>0</v>
      </c>
      <c r="I47" s="18" t="b">
        <f t="shared" si="12"/>
        <v>0</v>
      </c>
      <c r="J47" s="18" t="b">
        <f t="shared" si="12"/>
        <v>0</v>
      </c>
      <c r="K47" s="18" t="b">
        <f t="shared" si="12"/>
        <v>0</v>
      </c>
      <c r="L47" s="18" t="b">
        <f t="shared" si="12"/>
        <v>0</v>
      </c>
      <c r="M47" s="18" t="b">
        <f t="shared" si="12"/>
        <v>0</v>
      </c>
      <c r="N47" s="18" t="b">
        <f t="shared" si="12"/>
        <v>0</v>
      </c>
      <c r="O47" s="18" t="b">
        <f t="shared" si="12"/>
        <v>0</v>
      </c>
      <c r="P47" s="18" t="b">
        <f t="shared" si="12"/>
        <v>0</v>
      </c>
      <c r="Q47" s="18" t="b">
        <f t="shared" si="12"/>
        <v>0</v>
      </c>
      <c r="R47" s="18" t="b">
        <f t="shared" si="12"/>
        <v>0</v>
      </c>
      <c r="S47" s="18" t="b">
        <f t="shared" si="12"/>
        <v>0</v>
      </c>
      <c r="T47" s="18" t="b">
        <f t="shared" si="12"/>
        <v>0</v>
      </c>
      <c r="U47" s="18" t="b">
        <f t="shared" si="12"/>
        <v>0</v>
      </c>
      <c r="V47" s="18" t="b">
        <f t="shared" si="12"/>
        <v>0</v>
      </c>
      <c r="W47" s="18" t="b">
        <f t="shared" si="12"/>
        <v>0</v>
      </c>
      <c r="X47" s="18" t="b">
        <f t="shared" si="12"/>
        <v>0</v>
      </c>
      <c r="Y47" s="18" t="b">
        <f t="shared" si="12"/>
        <v>0</v>
      </c>
      <c r="Z47" s="18" t="b">
        <f t="shared" si="12"/>
        <v>0</v>
      </c>
      <c r="AA47" s="18" t="b">
        <f t="shared" si="12"/>
        <v>0</v>
      </c>
      <c r="AB47" s="18" t="b">
        <f t="shared" si="12"/>
        <v>0</v>
      </c>
      <c r="AC47" s="18" t="b">
        <f t="shared" si="12"/>
        <v>0</v>
      </c>
      <c r="AD47" s="18" t="b">
        <f t="shared" si="12"/>
        <v>0</v>
      </c>
      <c r="AE47" s="18" t="b">
        <f t="shared" si="12"/>
        <v>0</v>
      </c>
      <c r="AF47" s="18" t="b">
        <f t="shared" si="12"/>
        <v>0</v>
      </c>
      <c r="AG47" s="18" t="b">
        <f t="shared" si="12"/>
        <v>0</v>
      </c>
      <c r="AH47" s="18" t="b">
        <f t="shared" si="12"/>
        <v>0</v>
      </c>
      <c r="AI47" s="18" t="b">
        <f t="shared" si="12"/>
        <v>0</v>
      </c>
      <c r="AJ47" s="18" t="b">
        <f t="shared" si="12"/>
        <v>0</v>
      </c>
      <c r="AK47" s="18" t="b">
        <f t="shared" si="12"/>
        <v>0</v>
      </c>
      <c r="AL47" s="18" t="b">
        <f t="shared" si="12"/>
        <v>0</v>
      </c>
      <c r="AM47" s="18" t="b">
        <f t="shared" si="12"/>
        <v>0</v>
      </c>
      <c r="AN47" s="18" t="b">
        <f t="shared" si="12"/>
        <v>0</v>
      </c>
      <c r="AO47" s="18" t="b">
        <f t="shared" si="12"/>
        <v>0</v>
      </c>
      <c r="AP47" s="18" t="b">
        <f t="shared" si="12"/>
        <v>0</v>
      </c>
      <c r="AQ47" s="18" t="b">
        <f t="shared" si="12"/>
        <v>0</v>
      </c>
      <c r="AR47" s="18" t="b">
        <f t="shared" si="12"/>
        <v>0</v>
      </c>
      <c r="AS47" s="18" t="b">
        <f t="shared" si="12"/>
        <v>0</v>
      </c>
      <c r="AT47" s="18" t="b">
        <f t="shared" si="12"/>
        <v>0</v>
      </c>
      <c r="AU47" s="18" t="b">
        <f t="shared" si="12"/>
        <v>0</v>
      </c>
    </row>
    <row r="48" spans="1:48" ht="14.5" x14ac:dyDescent="0.35">
      <c r="A48" s="17"/>
      <c r="B48" s="25" t="s">
        <v>22</v>
      </c>
      <c r="C48" s="26" t="s">
        <v>23</v>
      </c>
      <c r="D48" s="53"/>
      <c r="E48" s="35"/>
      <c r="F48" s="27"/>
      <c r="G48" s="27"/>
      <c r="H48" s="18" t="b">
        <f t="shared" si="6"/>
        <v>0</v>
      </c>
      <c r="I48" s="18" t="b">
        <f t="shared" si="12"/>
        <v>0</v>
      </c>
      <c r="J48" s="18" t="b">
        <f t="shared" si="12"/>
        <v>0</v>
      </c>
      <c r="K48" s="18" t="b">
        <f t="shared" si="12"/>
        <v>0</v>
      </c>
      <c r="L48" s="18" t="b">
        <f t="shared" si="12"/>
        <v>0</v>
      </c>
      <c r="M48" s="18" t="b">
        <f t="shared" si="12"/>
        <v>0</v>
      </c>
      <c r="N48" s="18" t="b">
        <f t="shared" si="12"/>
        <v>0</v>
      </c>
      <c r="O48" s="18" t="b">
        <f t="shared" si="12"/>
        <v>0</v>
      </c>
      <c r="P48" s="18" t="b">
        <f t="shared" si="12"/>
        <v>0</v>
      </c>
      <c r="Q48" s="18" t="b">
        <f t="shared" si="12"/>
        <v>0</v>
      </c>
      <c r="R48" s="18" t="b">
        <f t="shared" si="12"/>
        <v>0</v>
      </c>
      <c r="S48" s="18" t="b">
        <f t="shared" si="12"/>
        <v>0</v>
      </c>
      <c r="T48" s="18" t="b">
        <f t="shared" si="12"/>
        <v>0</v>
      </c>
      <c r="U48" s="18" t="b">
        <f t="shared" si="12"/>
        <v>0</v>
      </c>
      <c r="V48" s="18" t="b">
        <f t="shared" si="12"/>
        <v>0</v>
      </c>
      <c r="W48" s="18" t="b">
        <f t="shared" si="12"/>
        <v>0</v>
      </c>
      <c r="X48" s="18" t="b">
        <f t="shared" si="12"/>
        <v>0</v>
      </c>
      <c r="Y48" s="18" t="b">
        <f t="shared" si="12"/>
        <v>0</v>
      </c>
      <c r="Z48" s="18" t="b">
        <f t="shared" si="12"/>
        <v>0</v>
      </c>
      <c r="AA48" s="18" t="b">
        <f t="shared" si="12"/>
        <v>0</v>
      </c>
      <c r="AB48" s="18" t="b">
        <f t="shared" si="12"/>
        <v>0</v>
      </c>
      <c r="AC48" s="18" t="b">
        <f t="shared" si="12"/>
        <v>0</v>
      </c>
      <c r="AD48" s="18" t="b">
        <f t="shared" si="12"/>
        <v>0</v>
      </c>
      <c r="AE48" s="18" t="b">
        <f t="shared" si="12"/>
        <v>0</v>
      </c>
      <c r="AF48" s="18" t="b">
        <f t="shared" si="12"/>
        <v>0</v>
      </c>
      <c r="AG48" s="18" t="b">
        <f t="shared" si="12"/>
        <v>0</v>
      </c>
      <c r="AH48" s="18" t="b">
        <f t="shared" si="12"/>
        <v>0</v>
      </c>
      <c r="AI48" s="18" t="b">
        <f t="shared" si="12"/>
        <v>0</v>
      </c>
      <c r="AJ48" s="18" t="b">
        <f t="shared" si="12"/>
        <v>0</v>
      </c>
      <c r="AK48" s="18" t="b">
        <f t="shared" si="12"/>
        <v>0</v>
      </c>
      <c r="AL48" s="18" t="b">
        <f t="shared" si="12"/>
        <v>0</v>
      </c>
      <c r="AM48" s="18" t="b">
        <f t="shared" si="12"/>
        <v>0</v>
      </c>
      <c r="AN48" s="18" t="b">
        <f t="shared" si="12"/>
        <v>0</v>
      </c>
      <c r="AO48" s="18" t="b">
        <f t="shared" si="12"/>
        <v>0</v>
      </c>
      <c r="AP48" s="18" t="b">
        <f t="shared" si="12"/>
        <v>0</v>
      </c>
      <c r="AQ48" s="18" t="b">
        <f t="shared" si="12"/>
        <v>0</v>
      </c>
      <c r="AR48" s="18" t="b">
        <f t="shared" si="12"/>
        <v>0</v>
      </c>
      <c r="AS48" s="18" t="b">
        <f t="shared" si="12"/>
        <v>0</v>
      </c>
      <c r="AT48" s="18" t="b">
        <f t="shared" si="12"/>
        <v>0</v>
      </c>
      <c r="AU48" s="18" t="b">
        <f t="shared" si="12"/>
        <v>0</v>
      </c>
    </row>
    <row r="49" spans="1:47" ht="14.5" x14ac:dyDescent="0.35">
      <c r="A49" s="17"/>
      <c r="B49" s="24" t="s">
        <v>79</v>
      </c>
      <c r="C49" s="1" t="s">
        <v>85</v>
      </c>
      <c r="D49" s="54"/>
      <c r="E49" s="37"/>
      <c r="F49" s="19"/>
      <c r="G49" s="19"/>
      <c r="H49" s="18" t="b">
        <f t="shared" si="6"/>
        <v>0</v>
      </c>
      <c r="I49" s="18" t="b">
        <f t="shared" si="12"/>
        <v>0</v>
      </c>
      <c r="J49" s="18" t="b">
        <f t="shared" si="12"/>
        <v>0</v>
      </c>
      <c r="K49" s="18" t="b">
        <f t="shared" si="12"/>
        <v>0</v>
      </c>
      <c r="L49" s="18" t="b">
        <f t="shared" si="12"/>
        <v>0</v>
      </c>
      <c r="M49" s="18" t="b">
        <f t="shared" si="12"/>
        <v>0</v>
      </c>
      <c r="N49" s="18" t="b">
        <f t="shared" si="12"/>
        <v>0</v>
      </c>
      <c r="O49" s="18" t="b">
        <f t="shared" si="12"/>
        <v>0</v>
      </c>
      <c r="P49" s="18" t="b">
        <f t="shared" si="12"/>
        <v>0</v>
      </c>
      <c r="Q49" s="18" t="b">
        <f t="shared" si="12"/>
        <v>0</v>
      </c>
      <c r="R49" s="18" t="b">
        <f t="shared" si="12"/>
        <v>0</v>
      </c>
      <c r="S49" s="18" t="b">
        <f t="shared" si="12"/>
        <v>0</v>
      </c>
      <c r="T49" s="18" t="b">
        <f t="shared" si="12"/>
        <v>0</v>
      </c>
      <c r="U49" s="18" t="b">
        <f t="shared" si="12"/>
        <v>0</v>
      </c>
      <c r="V49" s="18" t="b">
        <f t="shared" si="12"/>
        <v>0</v>
      </c>
      <c r="W49" s="18" t="b">
        <f t="shared" si="12"/>
        <v>0</v>
      </c>
      <c r="X49" s="18" t="b">
        <f t="shared" si="12"/>
        <v>0</v>
      </c>
      <c r="Y49" s="18" t="b">
        <f t="shared" si="12"/>
        <v>0</v>
      </c>
      <c r="Z49" s="18" t="b">
        <f t="shared" si="12"/>
        <v>0</v>
      </c>
      <c r="AA49" s="18" t="b">
        <f t="shared" si="12"/>
        <v>0</v>
      </c>
      <c r="AB49" s="18" t="b">
        <f t="shared" si="12"/>
        <v>0</v>
      </c>
      <c r="AC49" s="18" t="b">
        <f t="shared" si="12"/>
        <v>0</v>
      </c>
      <c r="AD49" s="18" t="b">
        <f t="shared" si="12"/>
        <v>0</v>
      </c>
      <c r="AE49" s="18" t="b">
        <f t="shared" si="12"/>
        <v>0</v>
      </c>
      <c r="AF49" s="18" t="b">
        <f t="shared" si="12"/>
        <v>0</v>
      </c>
      <c r="AG49" s="18" t="b">
        <f t="shared" si="12"/>
        <v>0</v>
      </c>
      <c r="AH49" s="18" t="b">
        <f t="shared" si="12"/>
        <v>0</v>
      </c>
      <c r="AI49" s="18" t="b">
        <f t="shared" si="12"/>
        <v>0</v>
      </c>
      <c r="AJ49" s="18" t="b">
        <f t="shared" si="12"/>
        <v>0</v>
      </c>
      <c r="AK49" s="18" t="b">
        <f t="shared" si="12"/>
        <v>0</v>
      </c>
      <c r="AL49" s="18" t="b">
        <f t="shared" si="12"/>
        <v>0</v>
      </c>
      <c r="AM49" s="18" t="b">
        <f t="shared" si="12"/>
        <v>0</v>
      </c>
      <c r="AN49" s="18" t="b">
        <f t="shared" si="12"/>
        <v>0</v>
      </c>
      <c r="AO49" s="18" t="b">
        <f t="shared" si="12"/>
        <v>0</v>
      </c>
      <c r="AP49" s="18" t="b">
        <f t="shared" si="12"/>
        <v>0</v>
      </c>
      <c r="AQ49" s="18" t="b">
        <f t="shared" si="12"/>
        <v>0</v>
      </c>
      <c r="AR49" s="18" t="b">
        <f t="shared" si="12"/>
        <v>0</v>
      </c>
      <c r="AS49" s="18" t="b">
        <f t="shared" si="12"/>
        <v>0</v>
      </c>
      <c r="AT49" s="18" t="b">
        <f t="shared" si="12"/>
        <v>0</v>
      </c>
      <c r="AU49" s="18" t="b">
        <f t="shared" si="12"/>
        <v>0</v>
      </c>
    </row>
    <row r="50" spans="1:47" x14ac:dyDescent="0.3">
      <c r="B50" s="28"/>
      <c r="C50" s="29"/>
      <c r="D50" s="54"/>
      <c r="E50" s="38"/>
      <c r="F50" s="19"/>
      <c r="G50" s="19"/>
      <c r="H50" s="18" t="b">
        <f t="shared" si="6"/>
        <v>0</v>
      </c>
      <c r="I50" s="18" t="b">
        <f t="shared" si="12"/>
        <v>0</v>
      </c>
      <c r="J50" s="18" t="b">
        <f t="shared" si="12"/>
        <v>0</v>
      </c>
      <c r="K50" s="18" t="b">
        <f t="shared" si="12"/>
        <v>0</v>
      </c>
      <c r="L50" s="18" t="b">
        <f t="shared" si="12"/>
        <v>0</v>
      </c>
      <c r="M50" s="18" t="b">
        <f t="shared" si="12"/>
        <v>0</v>
      </c>
      <c r="N50" s="18" t="b">
        <f t="shared" si="12"/>
        <v>0</v>
      </c>
      <c r="O50" s="18" t="b">
        <f t="shared" si="12"/>
        <v>0</v>
      </c>
      <c r="P50" s="18" t="b">
        <f t="shared" si="12"/>
        <v>0</v>
      </c>
      <c r="Q50" s="18" t="b">
        <f t="shared" si="12"/>
        <v>0</v>
      </c>
      <c r="R50" s="18" t="b">
        <f t="shared" si="12"/>
        <v>0</v>
      </c>
      <c r="S50" s="18" t="b">
        <f t="shared" si="12"/>
        <v>0</v>
      </c>
      <c r="T50" s="18" t="b">
        <f t="shared" si="12"/>
        <v>0</v>
      </c>
      <c r="U50" s="18" t="b">
        <f t="shared" si="12"/>
        <v>0</v>
      </c>
      <c r="V50" s="18" t="b">
        <f t="shared" si="12"/>
        <v>0</v>
      </c>
      <c r="W50" s="18" t="b">
        <f t="shared" si="12"/>
        <v>0</v>
      </c>
      <c r="X50" s="18" t="b">
        <f t="shared" si="12"/>
        <v>0</v>
      </c>
      <c r="Y50" s="18" t="b">
        <f t="shared" si="12"/>
        <v>0</v>
      </c>
      <c r="Z50" s="18" t="b">
        <f t="shared" si="12"/>
        <v>0</v>
      </c>
      <c r="AA50" s="18" t="b">
        <f t="shared" si="12"/>
        <v>0</v>
      </c>
      <c r="AB50" s="18" t="b">
        <f t="shared" si="12"/>
        <v>0</v>
      </c>
      <c r="AC50" s="18" t="b">
        <f t="shared" si="12"/>
        <v>0</v>
      </c>
      <c r="AD50" s="18" t="b">
        <f t="shared" si="12"/>
        <v>0</v>
      </c>
      <c r="AE50" s="18" t="b">
        <f t="shared" si="12"/>
        <v>0</v>
      </c>
      <c r="AF50" s="18" t="b">
        <f t="shared" si="12"/>
        <v>0</v>
      </c>
      <c r="AG50" s="18" t="b">
        <f t="shared" si="12"/>
        <v>0</v>
      </c>
      <c r="AH50" s="18" t="b">
        <f t="shared" si="12"/>
        <v>0</v>
      </c>
      <c r="AI50" s="18" t="b">
        <f t="shared" si="12"/>
        <v>0</v>
      </c>
      <c r="AJ50" s="18" t="b">
        <f t="shared" si="12"/>
        <v>0</v>
      </c>
      <c r="AK50" s="18" t="b">
        <f t="shared" si="12"/>
        <v>0</v>
      </c>
      <c r="AL50" s="18" t="b">
        <f t="shared" si="12"/>
        <v>0</v>
      </c>
      <c r="AM50" s="18" t="b">
        <f t="shared" si="12"/>
        <v>0</v>
      </c>
      <c r="AN50" s="18" t="b">
        <f t="shared" si="12"/>
        <v>0</v>
      </c>
      <c r="AO50" s="18" t="b">
        <f t="shared" si="12"/>
        <v>0</v>
      </c>
      <c r="AP50" s="18" t="b">
        <f t="shared" si="12"/>
        <v>0</v>
      </c>
      <c r="AQ50" s="18" t="b">
        <f t="shared" si="12"/>
        <v>0</v>
      </c>
      <c r="AR50" s="18" t="b">
        <f t="shared" si="12"/>
        <v>0</v>
      </c>
      <c r="AS50" s="18" t="b">
        <f t="shared" si="12"/>
        <v>0</v>
      </c>
      <c r="AT50" s="18" t="b">
        <f t="shared" si="12"/>
        <v>0</v>
      </c>
      <c r="AU50" s="18" t="b">
        <f t="shared" si="12"/>
        <v>0</v>
      </c>
    </row>
    <row r="52" spans="1:47" x14ac:dyDescent="0.3">
      <c r="C52" s="63" t="s">
        <v>58</v>
      </c>
      <c r="D52" s="64"/>
      <c r="E52" s="64"/>
      <c r="F52" s="64"/>
      <c r="G52" s="64"/>
    </row>
    <row r="53" spans="1:47" x14ac:dyDescent="0.3">
      <c r="C53" s="63" t="s">
        <v>106</v>
      </c>
      <c r="D53" s="64"/>
      <c r="E53" s="64"/>
      <c r="F53" s="64"/>
      <c r="G53" s="64"/>
    </row>
    <row r="54" spans="1:47" x14ac:dyDescent="0.3">
      <c r="C54" s="63" t="s">
        <v>59</v>
      </c>
      <c r="D54" s="64"/>
      <c r="E54" s="64"/>
      <c r="F54" s="64"/>
      <c r="G54" s="64"/>
    </row>
    <row r="55" spans="1:47" x14ac:dyDescent="0.3">
      <c r="C55" s="65" t="s">
        <v>60</v>
      </c>
      <c r="D55" s="64"/>
      <c r="E55" s="64"/>
      <c r="F55" s="64"/>
      <c r="G55" s="64"/>
    </row>
    <row r="56" spans="1:47" x14ac:dyDescent="0.3">
      <c r="C56" s="65" t="s">
        <v>61</v>
      </c>
      <c r="D56" s="64"/>
      <c r="E56" s="64"/>
      <c r="F56" s="64"/>
      <c r="G56" s="64"/>
    </row>
    <row r="57" spans="1:47" x14ac:dyDescent="0.3">
      <c r="C57" s="65" t="s">
        <v>62</v>
      </c>
      <c r="D57" s="64"/>
      <c r="E57" s="64"/>
      <c r="F57" s="64"/>
      <c r="G57" s="64"/>
    </row>
    <row r="58" spans="1:47" x14ac:dyDescent="0.3">
      <c r="C58" s="106" t="s">
        <v>108</v>
      </c>
      <c r="D58" s="106"/>
      <c r="E58" s="106"/>
      <c r="F58" s="106"/>
      <c r="G58" s="106"/>
    </row>
  </sheetData>
  <dataConsolidate link="1"/>
  <mergeCells count="50">
    <mergeCell ref="C58:G58"/>
    <mergeCell ref="AA6:AC6"/>
    <mergeCell ref="AD6:AI6"/>
    <mergeCell ref="F6:G6"/>
    <mergeCell ref="I6:K6"/>
    <mergeCell ref="L6:N6"/>
    <mergeCell ref="B15:C15"/>
    <mergeCell ref="O6:T6"/>
    <mergeCell ref="U6:Z6"/>
    <mergeCell ref="L5:N5"/>
    <mergeCell ref="O5:T5"/>
    <mergeCell ref="U5:Z5"/>
    <mergeCell ref="F5:G5"/>
    <mergeCell ref="I5:K5"/>
    <mergeCell ref="AA5:AC5"/>
    <mergeCell ref="AD5:AI5"/>
    <mergeCell ref="AA3:AC3"/>
    <mergeCell ref="AD3:AI3"/>
    <mergeCell ref="B4:B6"/>
    <mergeCell ref="C4:C6"/>
    <mergeCell ref="F4:G4"/>
    <mergeCell ref="I4:K4"/>
    <mergeCell ref="L4:N4"/>
    <mergeCell ref="B2:B3"/>
    <mergeCell ref="C2:C3"/>
    <mergeCell ref="D2:D6"/>
    <mergeCell ref="O4:T4"/>
    <mergeCell ref="U4:Z4"/>
    <mergeCell ref="AA4:AC4"/>
    <mergeCell ref="AD4:AI4"/>
    <mergeCell ref="I2:K2"/>
    <mergeCell ref="L2:N2"/>
    <mergeCell ref="O2:T2"/>
    <mergeCell ref="U2:Z2"/>
    <mergeCell ref="F2:G2"/>
    <mergeCell ref="F3:G3"/>
    <mergeCell ref="I3:K3"/>
    <mergeCell ref="L3:N3"/>
    <mergeCell ref="O3:T3"/>
    <mergeCell ref="U3:Z3"/>
    <mergeCell ref="U1:Z1"/>
    <mergeCell ref="AA1:AC1"/>
    <mergeCell ref="AD1:AI1"/>
    <mergeCell ref="AA2:AC2"/>
    <mergeCell ref="AD2:AI2"/>
    <mergeCell ref="B1:D1"/>
    <mergeCell ref="F1:G1"/>
    <mergeCell ref="I1:K1"/>
    <mergeCell ref="L1:N1"/>
    <mergeCell ref="O1:T1"/>
  </mergeCells>
  <conditionalFormatting sqref="H17:AU50">
    <cfRule type="cellIs" dxfId="1" priority="1" stopIfTrue="1" operator="equal">
      <formula>TRUE</formula>
    </cfRule>
  </conditionalFormatting>
  <pageMargins left="0.23622047244094491" right="0.23622047244094491" top="0.35433070866141736" bottom="0.15748031496062992" header="0.31496062992125984" footer="0.31496062992125984"/>
  <pageSetup paperSize="8" scale="59" orientation="landscape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V41"/>
  <sheetViews>
    <sheetView showGridLines="0" tabSelected="1" view="pageBreakPreview" zoomScale="70" zoomScaleNormal="70" zoomScaleSheetLayoutView="70" workbookViewId="0">
      <pane xSplit="7" ySplit="6" topLeftCell="H25" activePane="bottomRight" state="frozen"/>
      <selection pane="topRight" activeCell="H1" sqref="H1"/>
      <selection pane="bottomLeft" activeCell="A7" sqref="A7"/>
      <selection pane="bottomRight" activeCell="E5" sqref="E5"/>
    </sheetView>
  </sheetViews>
  <sheetFormatPr defaultColWidth="9.1796875" defaultRowHeight="13" x14ac:dyDescent="0.3"/>
  <cols>
    <col min="1" max="1" width="2.26953125" style="4" customWidth="1"/>
    <col min="2" max="2" width="6.7265625" style="4" customWidth="1"/>
    <col min="3" max="3" width="56.54296875" style="20" customWidth="1"/>
    <col min="4" max="4" width="8.54296875" style="4" customWidth="1"/>
    <col min="5" max="5" width="12.453125" style="4" customWidth="1"/>
    <col min="6" max="6" width="7.54296875" style="4" bestFit="1" customWidth="1"/>
    <col min="7" max="7" width="7.54296875" style="4" customWidth="1"/>
    <col min="8" max="47" width="5.7265625" style="4" customWidth="1"/>
    <col min="48" max="16384" width="9.1796875" style="4"/>
  </cols>
  <sheetData>
    <row r="1" spans="1:48" s="6" customFormat="1" ht="15.75" customHeight="1" x14ac:dyDescent="0.35">
      <c r="A1" s="60"/>
      <c r="B1" s="13"/>
      <c r="C1" s="9"/>
      <c r="D1" s="13"/>
      <c r="E1" s="13"/>
      <c r="F1" s="13"/>
      <c r="G1"/>
      <c r="H1"/>
      <c r="I1"/>
      <c r="J1"/>
      <c r="K1"/>
      <c r="L1"/>
      <c r="AL1" t="s">
        <v>112</v>
      </c>
      <c r="AN1"/>
    </row>
    <row r="2" spans="1:48" s="6" customFormat="1" ht="15.75" customHeight="1" x14ac:dyDescent="0.45">
      <c r="A2" s="60"/>
      <c r="B2" s="13"/>
      <c r="C2" s="9"/>
      <c r="D2" s="13"/>
      <c r="E2" s="13"/>
      <c r="F2" s="13"/>
      <c r="G2" s="70" t="s">
        <v>120</v>
      </c>
      <c r="H2"/>
      <c r="I2"/>
      <c r="J2"/>
      <c r="K2"/>
      <c r="L2"/>
      <c r="AL2"/>
      <c r="AN2"/>
    </row>
    <row r="3" spans="1:48" s="15" customFormat="1" x14ac:dyDescent="0.3">
      <c r="A3" s="14"/>
      <c r="F3" s="48"/>
      <c r="G3" s="48"/>
      <c r="H3" s="57"/>
      <c r="I3" s="58"/>
      <c r="J3" s="48"/>
      <c r="K3" s="48"/>
      <c r="L3" s="59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30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</row>
    <row r="4" spans="1:48" s="15" customFormat="1" ht="15.75" customHeight="1" x14ac:dyDescent="0.35">
      <c r="A4" s="14"/>
      <c r="C4" s="66"/>
      <c r="D4" s="67" t="s">
        <v>110</v>
      </c>
      <c r="E4" s="68">
        <v>44627</v>
      </c>
      <c r="F4" s="49"/>
      <c r="G4" s="48"/>
      <c r="H4" s="71">
        <f>IF(ISBLANK(E4)=TRUE," ",E4)</f>
        <v>44627</v>
      </c>
      <c r="I4" s="71" t="str">
        <f t="shared" ref="I4:AU4" si="0">IF(MONTH(IF(MONTH(I6+3)&gt;MONTH(H6),I6+3,I6))=MONTH(H6+3),"",IF(MONTH(I6+3)&gt;MONTH(H6),I6+3,I6))</f>
        <v/>
      </c>
      <c r="J4" s="71" t="str">
        <f t="shared" si="0"/>
        <v/>
      </c>
      <c r="K4" s="71" t="str">
        <f t="shared" si="0"/>
        <v/>
      </c>
      <c r="L4" s="71">
        <f t="shared" si="0"/>
        <v>44658</v>
      </c>
      <c r="M4" s="71" t="str">
        <f t="shared" si="0"/>
        <v/>
      </c>
      <c r="N4" s="71" t="str">
        <f t="shared" si="0"/>
        <v/>
      </c>
      <c r="O4" s="71" t="str">
        <f t="shared" si="0"/>
        <v/>
      </c>
      <c r="P4" s="71">
        <f t="shared" si="0"/>
        <v>44686</v>
      </c>
      <c r="Q4" s="71" t="str">
        <f t="shared" si="0"/>
        <v/>
      </c>
      <c r="R4" s="71" t="str">
        <f t="shared" si="0"/>
        <v/>
      </c>
      <c r="S4" s="71" t="str">
        <f t="shared" si="0"/>
        <v/>
      </c>
      <c r="T4" s="71">
        <f t="shared" si="0"/>
        <v>44714</v>
      </c>
      <c r="U4" s="71" t="str">
        <f t="shared" si="0"/>
        <v/>
      </c>
      <c r="V4" s="71" t="str">
        <f t="shared" si="0"/>
        <v/>
      </c>
      <c r="W4" s="71" t="str">
        <f t="shared" si="0"/>
        <v/>
      </c>
      <c r="X4" s="71" t="str">
        <f t="shared" si="0"/>
        <v/>
      </c>
      <c r="Y4" s="71">
        <f t="shared" si="0"/>
        <v>44749</v>
      </c>
      <c r="Z4" s="71" t="str">
        <f t="shared" si="0"/>
        <v/>
      </c>
      <c r="AA4" s="71" t="str">
        <f t="shared" si="0"/>
        <v/>
      </c>
      <c r="AB4" s="71" t="str">
        <f t="shared" si="0"/>
        <v/>
      </c>
      <c r="AC4" s="71">
        <f t="shared" si="0"/>
        <v>44777</v>
      </c>
      <c r="AD4" s="71" t="str">
        <f t="shared" si="0"/>
        <v/>
      </c>
      <c r="AE4" s="71" t="str">
        <f t="shared" si="0"/>
        <v/>
      </c>
      <c r="AF4" s="71" t="str">
        <f t="shared" si="0"/>
        <v/>
      </c>
      <c r="AG4" s="71">
        <f t="shared" si="0"/>
        <v>44805</v>
      </c>
      <c r="AH4" s="71" t="str">
        <f t="shared" si="0"/>
        <v/>
      </c>
      <c r="AI4" s="71" t="str">
        <f t="shared" si="0"/>
        <v/>
      </c>
      <c r="AJ4" s="71" t="str">
        <f t="shared" si="0"/>
        <v/>
      </c>
      <c r="AK4" s="71" t="str">
        <f t="shared" si="0"/>
        <v/>
      </c>
      <c r="AL4" s="71">
        <f t="shared" si="0"/>
        <v>44840</v>
      </c>
      <c r="AM4" s="71" t="str">
        <f t="shared" si="0"/>
        <v/>
      </c>
      <c r="AN4" s="71" t="str">
        <f t="shared" si="0"/>
        <v/>
      </c>
      <c r="AO4" s="71" t="str">
        <f t="shared" si="0"/>
        <v/>
      </c>
      <c r="AP4" s="71">
        <f t="shared" si="0"/>
        <v>44868</v>
      </c>
      <c r="AQ4" s="71" t="str">
        <f t="shared" si="0"/>
        <v/>
      </c>
      <c r="AR4" s="71" t="str">
        <f t="shared" si="0"/>
        <v/>
      </c>
      <c r="AS4" s="71" t="str">
        <f t="shared" si="0"/>
        <v/>
      </c>
      <c r="AT4" s="71">
        <f t="shared" si="0"/>
        <v>44896</v>
      </c>
      <c r="AU4" s="71" t="str">
        <f t="shared" si="0"/>
        <v/>
      </c>
      <c r="AV4" s="48"/>
    </row>
    <row r="5" spans="1:48" s="16" customFormat="1" ht="26" x14ac:dyDescent="0.3">
      <c r="A5" s="14"/>
      <c r="B5" s="107" t="s">
        <v>109</v>
      </c>
      <c r="C5" s="107"/>
      <c r="D5" s="55" t="s">
        <v>105</v>
      </c>
      <c r="E5" s="55" t="s">
        <v>86</v>
      </c>
      <c r="F5" s="56" t="s">
        <v>0</v>
      </c>
      <c r="G5" s="62" t="s">
        <v>1</v>
      </c>
      <c r="H5" s="46">
        <f>WEEKNUM(H4,21)</f>
        <v>10</v>
      </c>
      <c r="I5" s="46">
        <f>H5+1</f>
        <v>11</v>
      </c>
      <c r="J5" s="46">
        <f t="shared" ref="J5:AU5" si="1">I5+1</f>
        <v>12</v>
      </c>
      <c r="K5" s="46">
        <f t="shared" si="1"/>
        <v>13</v>
      </c>
      <c r="L5" s="46">
        <f t="shared" si="1"/>
        <v>14</v>
      </c>
      <c r="M5" s="46">
        <f t="shared" si="1"/>
        <v>15</v>
      </c>
      <c r="N5" s="46">
        <f t="shared" si="1"/>
        <v>16</v>
      </c>
      <c r="O5" s="46">
        <f t="shared" si="1"/>
        <v>17</v>
      </c>
      <c r="P5" s="46">
        <f t="shared" si="1"/>
        <v>18</v>
      </c>
      <c r="Q5" s="46">
        <f t="shared" si="1"/>
        <v>19</v>
      </c>
      <c r="R5" s="46">
        <f t="shared" si="1"/>
        <v>20</v>
      </c>
      <c r="S5" s="46">
        <f t="shared" si="1"/>
        <v>21</v>
      </c>
      <c r="T5" s="46">
        <f t="shared" si="1"/>
        <v>22</v>
      </c>
      <c r="U5" s="46">
        <f t="shared" si="1"/>
        <v>23</v>
      </c>
      <c r="V5" s="46">
        <f t="shared" si="1"/>
        <v>24</v>
      </c>
      <c r="W5" s="46">
        <f t="shared" si="1"/>
        <v>25</v>
      </c>
      <c r="X5" s="46">
        <f t="shared" si="1"/>
        <v>26</v>
      </c>
      <c r="Y5" s="46">
        <f t="shared" si="1"/>
        <v>27</v>
      </c>
      <c r="Z5" s="46">
        <f t="shared" si="1"/>
        <v>28</v>
      </c>
      <c r="AA5" s="46">
        <f t="shared" si="1"/>
        <v>29</v>
      </c>
      <c r="AB5" s="46">
        <f t="shared" si="1"/>
        <v>30</v>
      </c>
      <c r="AC5" s="46">
        <f t="shared" si="1"/>
        <v>31</v>
      </c>
      <c r="AD5" s="46">
        <f t="shared" si="1"/>
        <v>32</v>
      </c>
      <c r="AE5" s="46">
        <f t="shared" si="1"/>
        <v>33</v>
      </c>
      <c r="AF5" s="46">
        <f t="shared" si="1"/>
        <v>34</v>
      </c>
      <c r="AG5" s="46">
        <f t="shared" si="1"/>
        <v>35</v>
      </c>
      <c r="AH5" s="46">
        <f t="shared" si="1"/>
        <v>36</v>
      </c>
      <c r="AI5" s="46">
        <f t="shared" si="1"/>
        <v>37</v>
      </c>
      <c r="AJ5" s="46">
        <f t="shared" si="1"/>
        <v>38</v>
      </c>
      <c r="AK5" s="46">
        <f t="shared" si="1"/>
        <v>39</v>
      </c>
      <c r="AL5" s="46">
        <f t="shared" si="1"/>
        <v>40</v>
      </c>
      <c r="AM5" s="46">
        <f t="shared" si="1"/>
        <v>41</v>
      </c>
      <c r="AN5" s="46">
        <f t="shared" si="1"/>
        <v>42</v>
      </c>
      <c r="AO5" s="46">
        <f t="shared" si="1"/>
        <v>43</v>
      </c>
      <c r="AP5" s="46">
        <f t="shared" si="1"/>
        <v>44</v>
      </c>
      <c r="AQ5" s="46">
        <f t="shared" si="1"/>
        <v>45</v>
      </c>
      <c r="AR5" s="46">
        <f t="shared" si="1"/>
        <v>46</v>
      </c>
      <c r="AS5" s="46">
        <f t="shared" si="1"/>
        <v>47</v>
      </c>
      <c r="AT5" s="46">
        <f t="shared" si="1"/>
        <v>48</v>
      </c>
      <c r="AU5" s="46">
        <f t="shared" si="1"/>
        <v>49</v>
      </c>
      <c r="AV5" s="45"/>
    </row>
    <row r="6" spans="1:48" s="43" customFormat="1" ht="18.5" hidden="1" x14ac:dyDescent="0.35">
      <c r="A6" s="41"/>
      <c r="B6" s="42"/>
      <c r="C6" s="42"/>
      <c r="D6" s="39"/>
      <c r="E6" s="39"/>
      <c r="F6" s="40"/>
      <c r="G6" s="40"/>
      <c r="H6" s="47">
        <f>E4</f>
        <v>44627</v>
      </c>
      <c r="I6" s="47">
        <f>H6+7</f>
        <v>44634</v>
      </c>
      <c r="J6" s="47">
        <f t="shared" ref="J6:AU6" si="2">I6+7</f>
        <v>44641</v>
      </c>
      <c r="K6" s="47">
        <f t="shared" si="2"/>
        <v>44648</v>
      </c>
      <c r="L6" s="47">
        <f t="shared" si="2"/>
        <v>44655</v>
      </c>
      <c r="M6" s="47">
        <f t="shared" si="2"/>
        <v>44662</v>
      </c>
      <c r="N6" s="47">
        <f t="shared" si="2"/>
        <v>44669</v>
      </c>
      <c r="O6" s="47">
        <f t="shared" si="2"/>
        <v>44676</v>
      </c>
      <c r="P6" s="47">
        <f t="shared" si="2"/>
        <v>44683</v>
      </c>
      <c r="Q6" s="47">
        <f t="shared" si="2"/>
        <v>44690</v>
      </c>
      <c r="R6" s="47">
        <f t="shared" si="2"/>
        <v>44697</v>
      </c>
      <c r="S6" s="47">
        <f t="shared" si="2"/>
        <v>44704</v>
      </c>
      <c r="T6" s="47">
        <f t="shared" si="2"/>
        <v>44711</v>
      </c>
      <c r="U6" s="47">
        <f t="shared" si="2"/>
        <v>44718</v>
      </c>
      <c r="V6" s="47">
        <f t="shared" si="2"/>
        <v>44725</v>
      </c>
      <c r="W6" s="47">
        <f t="shared" si="2"/>
        <v>44732</v>
      </c>
      <c r="X6" s="47">
        <f t="shared" si="2"/>
        <v>44739</v>
      </c>
      <c r="Y6" s="47">
        <f t="shared" si="2"/>
        <v>44746</v>
      </c>
      <c r="Z6" s="47">
        <f t="shared" si="2"/>
        <v>44753</v>
      </c>
      <c r="AA6" s="47">
        <f t="shared" si="2"/>
        <v>44760</v>
      </c>
      <c r="AB6" s="47">
        <f t="shared" si="2"/>
        <v>44767</v>
      </c>
      <c r="AC6" s="47">
        <f t="shared" si="2"/>
        <v>44774</v>
      </c>
      <c r="AD6" s="47">
        <f t="shared" si="2"/>
        <v>44781</v>
      </c>
      <c r="AE6" s="47">
        <f t="shared" si="2"/>
        <v>44788</v>
      </c>
      <c r="AF6" s="47">
        <f t="shared" si="2"/>
        <v>44795</v>
      </c>
      <c r="AG6" s="47">
        <f t="shared" si="2"/>
        <v>44802</v>
      </c>
      <c r="AH6" s="47">
        <f t="shared" si="2"/>
        <v>44809</v>
      </c>
      <c r="AI6" s="47">
        <f t="shared" si="2"/>
        <v>44816</v>
      </c>
      <c r="AJ6" s="47">
        <f t="shared" si="2"/>
        <v>44823</v>
      </c>
      <c r="AK6" s="47">
        <f t="shared" si="2"/>
        <v>44830</v>
      </c>
      <c r="AL6" s="47">
        <f t="shared" si="2"/>
        <v>44837</v>
      </c>
      <c r="AM6" s="47">
        <f t="shared" si="2"/>
        <v>44844</v>
      </c>
      <c r="AN6" s="47">
        <f t="shared" si="2"/>
        <v>44851</v>
      </c>
      <c r="AO6" s="47">
        <f t="shared" si="2"/>
        <v>44858</v>
      </c>
      <c r="AP6" s="47">
        <f t="shared" si="2"/>
        <v>44865</v>
      </c>
      <c r="AQ6" s="47">
        <f t="shared" si="2"/>
        <v>44872</v>
      </c>
      <c r="AR6" s="47">
        <f t="shared" si="2"/>
        <v>44879</v>
      </c>
      <c r="AS6" s="47">
        <f t="shared" si="2"/>
        <v>44886</v>
      </c>
      <c r="AT6" s="47">
        <f t="shared" si="2"/>
        <v>44893</v>
      </c>
      <c r="AU6" s="47">
        <f t="shared" si="2"/>
        <v>44900</v>
      </c>
      <c r="AV6" s="40"/>
    </row>
    <row r="7" spans="1:48" s="6" customFormat="1" ht="14.5" x14ac:dyDescent="0.35">
      <c r="A7" s="13"/>
      <c r="B7" s="25" t="s">
        <v>96</v>
      </c>
      <c r="C7" s="26" t="s">
        <v>6</v>
      </c>
      <c r="D7" s="53"/>
      <c r="E7" s="35"/>
      <c r="F7" s="27"/>
      <c r="G7" s="27"/>
      <c r="H7" s="18" t="b">
        <f t="shared" ref="H7:W10" si="3">AND(H$6&gt;=$F7,H$6&lt;=$G7)</f>
        <v>0</v>
      </c>
      <c r="I7" s="18" t="b">
        <f t="shared" si="3"/>
        <v>0</v>
      </c>
      <c r="J7" s="18" t="b">
        <f t="shared" si="3"/>
        <v>0</v>
      </c>
      <c r="K7" s="18" t="b">
        <f t="shared" si="3"/>
        <v>0</v>
      </c>
      <c r="L7" s="18" t="b">
        <f t="shared" si="3"/>
        <v>0</v>
      </c>
      <c r="M7" s="18" t="b">
        <f t="shared" si="3"/>
        <v>0</v>
      </c>
      <c r="N7" s="18" t="b">
        <f t="shared" si="3"/>
        <v>0</v>
      </c>
      <c r="O7" s="18" t="b">
        <f t="shared" si="3"/>
        <v>0</v>
      </c>
      <c r="P7" s="18" t="b">
        <f t="shared" si="3"/>
        <v>0</v>
      </c>
      <c r="Q7" s="18" t="b">
        <f t="shared" si="3"/>
        <v>0</v>
      </c>
      <c r="R7" s="18" t="b">
        <f t="shared" si="3"/>
        <v>0</v>
      </c>
      <c r="S7" s="18" t="b">
        <f t="shared" si="3"/>
        <v>0</v>
      </c>
      <c r="T7" s="18" t="b">
        <f t="shared" si="3"/>
        <v>0</v>
      </c>
      <c r="U7" s="18" t="b">
        <f t="shared" si="3"/>
        <v>0</v>
      </c>
      <c r="V7" s="18" t="b">
        <f t="shared" si="3"/>
        <v>0</v>
      </c>
      <c r="W7" s="18" t="b">
        <f t="shared" si="3"/>
        <v>0</v>
      </c>
      <c r="X7" s="18" t="b">
        <f t="shared" ref="X7:AU9" si="4">AND(X$6&gt;=$F7,X$6&lt;=$G7)</f>
        <v>0</v>
      </c>
      <c r="Y7" s="18" t="b">
        <f t="shared" si="4"/>
        <v>0</v>
      </c>
      <c r="Z7" s="18" t="b">
        <f t="shared" si="4"/>
        <v>0</v>
      </c>
      <c r="AA7" s="18" t="b">
        <f t="shared" si="4"/>
        <v>0</v>
      </c>
      <c r="AB7" s="18" t="b">
        <f t="shared" si="4"/>
        <v>0</v>
      </c>
      <c r="AC7" s="18" t="b">
        <f t="shared" si="4"/>
        <v>0</v>
      </c>
      <c r="AD7" s="18" t="b">
        <f t="shared" si="4"/>
        <v>0</v>
      </c>
      <c r="AE7" s="18" t="b">
        <f t="shared" si="4"/>
        <v>0</v>
      </c>
      <c r="AF7" s="18" t="b">
        <f t="shared" si="4"/>
        <v>0</v>
      </c>
      <c r="AG7" s="18" t="b">
        <f t="shared" si="4"/>
        <v>0</v>
      </c>
      <c r="AH7" s="18" t="b">
        <f t="shared" si="4"/>
        <v>0</v>
      </c>
      <c r="AI7" s="18" t="b">
        <f t="shared" si="4"/>
        <v>0</v>
      </c>
      <c r="AJ7" s="18" t="b">
        <f t="shared" si="4"/>
        <v>0</v>
      </c>
      <c r="AK7" s="18" t="b">
        <f t="shared" si="4"/>
        <v>0</v>
      </c>
      <c r="AL7" s="18" t="b">
        <f t="shared" si="4"/>
        <v>0</v>
      </c>
      <c r="AM7" s="18" t="b">
        <f t="shared" si="4"/>
        <v>0</v>
      </c>
      <c r="AN7" s="18" t="b">
        <f t="shared" si="4"/>
        <v>0</v>
      </c>
      <c r="AO7" s="18" t="b">
        <f t="shared" si="4"/>
        <v>0</v>
      </c>
      <c r="AP7" s="18" t="b">
        <f t="shared" si="4"/>
        <v>0</v>
      </c>
      <c r="AQ7" s="18" t="b">
        <f t="shared" si="4"/>
        <v>0</v>
      </c>
      <c r="AR7" s="18" t="b">
        <f t="shared" si="4"/>
        <v>0</v>
      </c>
      <c r="AS7" s="18" t="b">
        <f t="shared" si="4"/>
        <v>0</v>
      </c>
      <c r="AT7" s="18" t="b">
        <f t="shared" si="4"/>
        <v>0</v>
      </c>
      <c r="AU7" s="18" t="b">
        <f t="shared" si="4"/>
        <v>0</v>
      </c>
      <c r="AV7" s="13"/>
    </row>
    <row r="8" spans="1:48" s="6" customFormat="1" ht="14.5" x14ac:dyDescent="0.35">
      <c r="A8" s="13"/>
      <c r="B8" s="24" t="s">
        <v>39</v>
      </c>
      <c r="C8" s="1" t="s">
        <v>8</v>
      </c>
      <c r="D8" s="52"/>
      <c r="E8" s="36">
        <v>1</v>
      </c>
      <c r="F8" s="61">
        <v>44655</v>
      </c>
      <c r="G8" s="61">
        <v>44661</v>
      </c>
      <c r="H8" s="18" t="b">
        <f t="shared" si="3"/>
        <v>0</v>
      </c>
      <c r="I8" s="18" t="b">
        <f t="shared" si="3"/>
        <v>0</v>
      </c>
      <c r="J8" s="18" t="b">
        <f t="shared" si="3"/>
        <v>0</v>
      </c>
      <c r="K8" s="18" t="b">
        <f t="shared" si="3"/>
        <v>0</v>
      </c>
      <c r="L8" s="18" t="b">
        <f t="shared" si="3"/>
        <v>1</v>
      </c>
      <c r="M8" s="18" t="b">
        <f t="shared" si="3"/>
        <v>0</v>
      </c>
      <c r="N8" s="18" t="b">
        <f t="shared" si="3"/>
        <v>0</v>
      </c>
      <c r="O8" s="18" t="b">
        <f t="shared" si="3"/>
        <v>0</v>
      </c>
      <c r="P8" s="18" t="b">
        <f t="shared" si="3"/>
        <v>0</v>
      </c>
      <c r="Q8" s="18" t="b">
        <f t="shared" si="3"/>
        <v>0</v>
      </c>
      <c r="R8" s="18" t="b">
        <f t="shared" si="3"/>
        <v>0</v>
      </c>
      <c r="S8" s="18" t="b">
        <f t="shared" si="3"/>
        <v>0</v>
      </c>
      <c r="T8" s="18" t="b">
        <f t="shared" si="3"/>
        <v>0</v>
      </c>
      <c r="U8" s="18" t="b">
        <f t="shared" si="3"/>
        <v>0</v>
      </c>
      <c r="V8" s="18" t="b">
        <f t="shared" si="3"/>
        <v>0</v>
      </c>
      <c r="W8" s="18" t="b">
        <f t="shared" si="3"/>
        <v>0</v>
      </c>
      <c r="X8" s="18" t="b">
        <f t="shared" si="4"/>
        <v>0</v>
      </c>
      <c r="Y8" s="18" t="b">
        <f t="shared" si="4"/>
        <v>0</v>
      </c>
      <c r="Z8" s="18" t="b">
        <f t="shared" si="4"/>
        <v>0</v>
      </c>
      <c r="AA8" s="18" t="b">
        <f t="shared" si="4"/>
        <v>0</v>
      </c>
      <c r="AB8" s="18" t="b">
        <f t="shared" si="4"/>
        <v>0</v>
      </c>
      <c r="AC8" s="18" t="b">
        <f t="shared" si="4"/>
        <v>0</v>
      </c>
      <c r="AD8" s="18" t="b">
        <f t="shared" si="4"/>
        <v>0</v>
      </c>
      <c r="AE8" s="18" t="b">
        <f t="shared" si="4"/>
        <v>0</v>
      </c>
      <c r="AF8" s="18" t="b">
        <f t="shared" si="4"/>
        <v>0</v>
      </c>
      <c r="AG8" s="18" t="b">
        <f t="shared" si="4"/>
        <v>0</v>
      </c>
      <c r="AH8" s="18" t="b">
        <f t="shared" si="4"/>
        <v>0</v>
      </c>
      <c r="AI8" s="18" t="b">
        <f t="shared" si="4"/>
        <v>0</v>
      </c>
      <c r="AJ8" s="18" t="b">
        <f t="shared" si="4"/>
        <v>0</v>
      </c>
      <c r="AK8" s="18" t="b">
        <f t="shared" si="4"/>
        <v>0</v>
      </c>
      <c r="AL8" s="18" t="b">
        <f t="shared" si="4"/>
        <v>0</v>
      </c>
      <c r="AM8" s="18" t="b">
        <f t="shared" si="4"/>
        <v>0</v>
      </c>
      <c r="AN8" s="18" t="b">
        <f t="shared" si="4"/>
        <v>0</v>
      </c>
      <c r="AO8" s="18" t="b">
        <f t="shared" si="4"/>
        <v>0</v>
      </c>
      <c r="AP8" s="18" t="b">
        <f t="shared" si="4"/>
        <v>0</v>
      </c>
      <c r="AQ8" s="18" t="b">
        <f t="shared" si="4"/>
        <v>0</v>
      </c>
      <c r="AR8" s="18" t="b">
        <f t="shared" si="4"/>
        <v>0</v>
      </c>
      <c r="AS8" s="18" t="b">
        <f t="shared" si="4"/>
        <v>0</v>
      </c>
      <c r="AT8" s="18" t="b">
        <f t="shared" si="4"/>
        <v>0</v>
      </c>
      <c r="AU8" s="18" t="b">
        <f t="shared" si="4"/>
        <v>0</v>
      </c>
      <c r="AV8" s="13"/>
    </row>
    <row r="9" spans="1:48" s="6" customFormat="1" ht="14.5" x14ac:dyDescent="0.35">
      <c r="A9" s="13"/>
      <c r="B9" s="24" t="s">
        <v>40</v>
      </c>
      <c r="C9" s="1" t="s">
        <v>9</v>
      </c>
      <c r="D9" s="52"/>
      <c r="E9" s="36">
        <v>4</v>
      </c>
      <c r="F9" s="61">
        <v>44662</v>
      </c>
      <c r="G9" s="61">
        <v>44689</v>
      </c>
      <c r="H9" s="18" t="b">
        <f t="shared" si="3"/>
        <v>0</v>
      </c>
      <c r="I9" s="18" t="b">
        <f t="shared" si="3"/>
        <v>0</v>
      </c>
      <c r="J9" s="18" t="b">
        <f t="shared" si="3"/>
        <v>0</v>
      </c>
      <c r="K9" s="18" t="b">
        <f t="shared" si="3"/>
        <v>0</v>
      </c>
      <c r="L9" s="18" t="b">
        <f t="shared" si="3"/>
        <v>0</v>
      </c>
      <c r="M9" s="18" t="b">
        <f t="shared" si="3"/>
        <v>1</v>
      </c>
      <c r="N9" s="18" t="b">
        <f t="shared" si="3"/>
        <v>1</v>
      </c>
      <c r="O9" s="18" t="b">
        <f t="shared" si="3"/>
        <v>1</v>
      </c>
      <c r="P9" s="18" t="b">
        <f t="shared" si="3"/>
        <v>1</v>
      </c>
      <c r="Q9" s="18" t="b">
        <f t="shared" si="3"/>
        <v>0</v>
      </c>
      <c r="R9" s="18" t="b">
        <f t="shared" si="3"/>
        <v>0</v>
      </c>
      <c r="S9" s="18" t="b">
        <f t="shared" si="3"/>
        <v>0</v>
      </c>
      <c r="T9" s="18" t="b">
        <f t="shared" si="3"/>
        <v>0</v>
      </c>
      <c r="U9" s="18" t="b">
        <f t="shared" si="3"/>
        <v>0</v>
      </c>
      <c r="V9" s="18" t="b">
        <f t="shared" si="3"/>
        <v>0</v>
      </c>
      <c r="W9" s="18" t="b">
        <f t="shared" si="3"/>
        <v>0</v>
      </c>
      <c r="X9" s="18" t="b">
        <f t="shared" si="4"/>
        <v>0</v>
      </c>
      <c r="Y9" s="18" t="b">
        <f t="shared" si="4"/>
        <v>0</v>
      </c>
      <c r="Z9" s="18" t="b">
        <f t="shared" si="4"/>
        <v>0</v>
      </c>
      <c r="AA9" s="18" t="b">
        <f t="shared" si="4"/>
        <v>0</v>
      </c>
      <c r="AB9" s="18" t="b">
        <f t="shared" si="4"/>
        <v>0</v>
      </c>
      <c r="AC9" s="18" t="b">
        <f t="shared" si="4"/>
        <v>0</v>
      </c>
      <c r="AD9" s="18" t="b">
        <f t="shared" si="4"/>
        <v>0</v>
      </c>
      <c r="AE9" s="18" t="b">
        <f t="shared" si="4"/>
        <v>0</v>
      </c>
      <c r="AF9" s="18" t="b">
        <f t="shared" si="4"/>
        <v>0</v>
      </c>
      <c r="AG9" s="18" t="b">
        <f t="shared" si="4"/>
        <v>0</v>
      </c>
      <c r="AH9" s="18" t="b">
        <f t="shared" si="4"/>
        <v>0</v>
      </c>
      <c r="AI9" s="18" t="b">
        <f t="shared" si="4"/>
        <v>0</v>
      </c>
      <c r="AJ9" s="18" t="b">
        <f t="shared" si="4"/>
        <v>0</v>
      </c>
      <c r="AK9" s="18" t="b">
        <f t="shared" si="4"/>
        <v>0</v>
      </c>
      <c r="AL9" s="18" t="b">
        <f t="shared" si="4"/>
        <v>0</v>
      </c>
      <c r="AM9" s="18" t="b">
        <f t="shared" si="4"/>
        <v>0</v>
      </c>
      <c r="AN9" s="18" t="b">
        <f t="shared" si="4"/>
        <v>0</v>
      </c>
      <c r="AO9" s="18" t="b">
        <f t="shared" si="4"/>
        <v>0</v>
      </c>
      <c r="AP9" s="18" t="b">
        <f t="shared" si="4"/>
        <v>0</v>
      </c>
      <c r="AQ9" s="18" t="b">
        <f t="shared" si="4"/>
        <v>0</v>
      </c>
      <c r="AR9" s="18" t="b">
        <f t="shared" si="4"/>
        <v>0</v>
      </c>
      <c r="AS9" s="18" t="b">
        <f t="shared" si="4"/>
        <v>0</v>
      </c>
      <c r="AT9" s="18" t="b">
        <f t="shared" si="4"/>
        <v>0</v>
      </c>
      <c r="AU9" s="18" t="b">
        <f t="shared" si="4"/>
        <v>0</v>
      </c>
      <c r="AV9" s="13"/>
    </row>
    <row r="10" spans="1:48" s="6" customFormat="1" ht="14.5" x14ac:dyDescent="0.35">
      <c r="A10" s="13"/>
      <c r="B10" s="24" t="s">
        <v>41</v>
      </c>
      <c r="C10" s="2" t="s">
        <v>31</v>
      </c>
      <c r="D10" s="52" t="s">
        <v>113</v>
      </c>
      <c r="E10" s="36">
        <v>2</v>
      </c>
      <c r="F10" s="61">
        <v>44662</v>
      </c>
      <c r="G10" s="61">
        <v>44675</v>
      </c>
      <c r="H10" s="18" t="b">
        <f t="shared" si="3"/>
        <v>0</v>
      </c>
      <c r="I10" s="18" t="b">
        <f t="shared" si="3"/>
        <v>0</v>
      </c>
      <c r="J10" s="18" t="b">
        <f t="shared" si="3"/>
        <v>0</v>
      </c>
      <c r="K10" s="18" t="b">
        <f t="shared" si="3"/>
        <v>0</v>
      </c>
      <c r="L10" s="18" t="b">
        <f t="shared" si="3"/>
        <v>0</v>
      </c>
      <c r="M10" s="18" t="b">
        <f t="shared" si="3"/>
        <v>1</v>
      </c>
      <c r="N10" s="18" t="b">
        <f t="shared" si="3"/>
        <v>1</v>
      </c>
      <c r="O10" s="18" t="b">
        <f t="shared" si="3"/>
        <v>0</v>
      </c>
      <c r="P10" s="18" t="b">
        <f t="shared" si="3"/>
        <v>0</v>
      </c>
      <c r="Q10" s="18" t="b">
        <f t="shared" si="3"/>
        <v>0</v>
      </c>
      <c r="R10" s="18" t="b">
        <f t="shared" si="3"/>
        <v>0</v>
      </c>
      <c r="S10" s="18" t="b">
        <f t="shared" si="3"/>
        <v>0</v>
      </c>
      <c r="T10" s="18" t="b">
        <f t="shared" si="3"/>
        <v>0</v>
      </c>
      <c r="U10" s="18" t="b">
        <f t="shared" si="3"/>
        <v>0</v>
      </c>
      <c r="V10" s="18" t="b">
        <f t="shared" si="3"/>
        <v>0</v>
      </c>
      <c r="W10" s="18" t="b">
        <f t="shared" ref="W10:AU20" si="5">AND(W$6&gt;=$F10,W$6&lt;=$G10)</f>
        <v>0</v>
      </c>
      <c r="X10" s="18" t="b">
        <f t="shared" si="5"/>
        <v>0</v>
      </c>
      <c r="Y10" s="18" t="b">
        <f t="shared" si="5"/>
        <v>0</v>
      </c>
      <c r="Z10" s="18" t="b">
        <f t="shared" si="5"/>
        <v>0</v>
      </c>
      <c r="AA10" s="18" t="b">
        <f t="shared" si="5"/>
        <v>0</v>
      </c>
      <c r="AB10" s="18" t="b">
        <f t="shared" si="5"/>
        <v>0</v>
      </c>
      <c r="AC10" s="18" t="b">
        <f t="shared" si="5"/>
        <v>0</v>
      </c>
      <c r="AD10" s="18" t="b">
        <f t="shared" si="5"/>
        <v>0</v>
      </c>
      <c r="AE10" s="18" t="b">
        <f t="shared" si="5"/>
        <v>0</v>
      </c>
      <c r="AF10" s="18" t="b">
        <f t="shared" si="5"/>
        <v>0</v>
      </c>
      <c r="AG10" s="18" t="b">
        <f t="shared" si="5"/>
        <v>0</v>
      </c>
      <c r="AH10" s="18" t="b">
        <f t="shared" si="5"/>
        <v>0</v>
      </c>
      <c r="AI10" s="18" t="b">
        <f t="shared" si="5"/>
        <v>0</v>
      </c>
      <c r="AJ10" s="18" t="b">
        <f t="shared" si="5"/>
        <v>0</v>
      </c>
      <c r="AK10" s="18" t="b">
        <f t="shared" si="5"/>
        <v>0</v>
      </c>
      <c r="AL10" s="18" t="b">
        <f t="shared" si="5"/>
        <v>0</v>
      </c>
      <c r="AM10" s="18" t="b">
        <f t="shared" si="5"/>
        <v>0</v>
      </c>
      <c r="AN10" s="18" t="b">
        <f t="shared" si="5"/>
        <v>0</v>
      </c>
      <c r="AO10" s="18" t="b">
        <f t="shared" si="5"/>
        <v>0</v>
      </c>
      <c r="AP10" s="18" t="b">
        <f t="shared" si="5"/>
        <v>0</v>
      </c>
      <c r="AQ10" s="18" t="b">
        <f t="shared" si="5"/>
        <v>0</v>
      </c>
      <c r="AR10" s="18" t="b">
        <f t="shared" si="5"/>
        <v>0</v>
      </c>
      <c r="AS10" s="18" t="b">
        <f t="shared" si="5"/>
        <v>0</v>
      </c>
      <c r="AT10" s="18" t="b">
        <f t="shared" si="5"/>
        <v>0</v>
      </c>
      <c r="AU10" s="18" t="b">
        <f t="shared" si="5"/>
        <v>0</v>
      </c>
      <c r="AV10" s="13"/>
    </row>
    <row r="11" spans="1:48" s="6" customFormat="1" ht="14.5" x14ac:dyDescent="0.35">
      <c r="A11" s="13"/>
      <c r="B11" s="24" t="s">
        <v>42</v>
      </c>
      <c r="C11" s="2" t="s">
        <v>32</v>
      </c>
      <c r="D11" s="52" t="s">
        <v>114</v>
      </c>
      <c r="E11" s="36">
        <v>3</v>
      </c>
      <c r="F11" s="61">
        <v>44669</v>
      </c>
      <c r="G11" s="61">
        <v>44689</v>
      </c>
      <c r="H11" s="18" t="b">
        <f t="shared" ref="H11:W26" si="6">AND(H$6&gt;=$F11,H$6&lt;=$G11)</f>
        <v>0</v>
      </c>
      <c r="I11" s="18" t="b">
        <f t="shared" si="6"/>
        <v>0</v>
      </c>
      <c r="J11" s="18" t="b">
        <f t="shared" si="6"/>
        <v>0</v>
      </c>
      <c r="K11" s="18" t="b">
        <f t="shared" si="6"/>
        <v>0</v>
      </c>
      <c r="L11" s="18" t="b">
        <f t="shared" si="6"/>
        <v>0</v>
      </c>
      <c r="M11" s="18" t="b">
        <f t="shared" si="6"/>
        <v>0</v>
      </c>
      <c r="N11" s="18" t="b">
        <f t="shared" si="6"/>
        <v>1</v>
      </c>
      <c r="O11" s="18" t="b">
        <f t="shared" si="6"/>
        <v>1</v>
      </c>
      <c r="P11" s="18" t="b">
        <f t="shared" si="6"/>
        <v>1</v>
      </c>
      <c r="Q11" s="18" t="b">
        <f t="shared" si="6"/>
        <v>0</v>
      </c>
      <c r="R11" s="18" t="b">
        <f t="shared" si="6"/>
        <v>0</v>
      </c>
      <c r="S11" s="18" t="b">
        <f t="shared" si="6"/>
        <v>0</v>
      </c>
      <c r="T11" s="18" t="b">
        <f t="shared" si="6"/>
        <v>0</v>
      </c>
      <c r="U11" s="18" t="b">
        <f t="shared" si="6"/>
        <v>0</v>
      </c>
      <c r="V11" s="18" t="b">
        <f t="shared" si="6"/>
        <v>0</v>
      </c>
      <c r="W11" s="18" t="b">
        <f t="shared" si="6"/>
        <v>0</v>
      </c>
      <c r="X11" s="18" t="b">
        <f t="shared" si="5"/>
        <v>0</v>
      </c>
      <c r="Y11" s="18" t="b">
        <f t="shared" si="5"/>
        <v>0</v>
      </c>
      <c r="Z11" s="18" t="b">
        <f t="shared" si="5"/>
        <v>0</v>
      </c>
      <c r="AA11" s="18" t="b">
        <f t="shared" si="5"/>
        <v>0</v>
      </c>
      <c r="AB11" s="18" t="b">
        <f t="shared" si="5"/>
        <v>0</v>
      </c>
      <c r="AC11" s="18" t="b">
        <f t="shared" si="5"/>
        <v>0</v>
      </c>
      <c r="AD11" s="18" t="b">
        <f t="shared" si="5"/>
        <v>0</v>
      </c>
      <c r="AE11" s="18" t="b">
        <f t="shared" si="5"/>
        <v>0</v>
      </c>
      <c r="AF11" s="18" t="b">
        <f t="shared" si="5"/>
        <v>0</v>
      </c>
      <c r="AG11" s="18" t="b">
        <f t="shared" si="5"/>
        <v>0</v>
      </c>
      <c r="AH11" s="18" t="b">
        <f t="shared" si="5"/>
        <v>0</v>
      </c>
      <c r="AI11" s="18" t="b">
        <f t="shared" si="5"/>
        <v>0</v>
      </c>
      <c r="AJ11" s="18" t="b">
        <f t="shared" si="5"/>
        <v>0</v>
      </c>
      <c r="AK11" s="18" t="b">
        <f t="shared" si="5"/>
        <v>0</v>
      </c>
      <c r="AL11" s="18" t="b">
        <f t="shared" si="5"/>
        <v>0</v>
      </c>
      <c r="AM11" s="18" t="b">
        <f t="shared" si="5"/>
        <v>0</v>
      </c>
      <c r="AN11" s="18" t="b">
        <f t="shared" si="5"/>
        <v>0</v>
      </c>
      <c r="AO11" s="18" t="b">
        <f t="shared" si="5"/>
        <v>0</v>
      </c>
      <c r="AP11" s="18" t="b">
        <f t="shared" si="5"/>
        <v>0</v>
      </c>
      <c r="AQ11" s="18" t="b">
        <f t="shared" si="5"/>
        <v>0</v>
      </c>
      <c r="AR11" s="18" t="b">
        <f t="shared" si="5"/>
        <v>0</v>
      </c>
      <c r="AS11" s="18" t="b">
        <f t="shared" si="5"/>
        <v>0</v>
      </c>
      <c r="AT11" s="18" t="b">
        <f t="shared" si="5"/>
        <v>0</v>
      </c>
      <c r="AU11" s="18" t="b">
        <f t="shared" si="5"/>
        <v>0</v>
      </c>
      <c r="AV11" s="13"/>
    </row>
    <row r="12" spans="1:48" ht="14.5" x14ac:dyDescent="0.35">
      <c r="A12" s="17"/>
      <c r="B12" s="24" t="s">
        <v>43</v>
      </c>
      <c r="C12" s="2" t="s">
        <v>33</v>
      </c>
      <c r="D12" s="52" t="s">
        <v>115</v>
      </c>
      <c r="E12" s="36">
        <v>2</v>
      </c>
      <c r="F12" s="61">
        <v>44676</v>
      </c>
      <c r="G12" s="61">
        <v>44689</v>
      </c>
      <c r="H12" s="18" t="b">
        <f t="shared" si="6"/>
        <v>0</v>
      </c>
      <c r="I12" s="18" t="b">
        <f t="shared" si="6"/>
        <v>0</v>
      </c>
      <c r="J12" s="18" t="b">
        <f t="shared" si="6"/>
        <v>0</v>
      </c>
      <c r="K12" s="18" t="b">
        <f t="shared" si="6"/>
        <v>0</v>
      </c>
      <c r="L12" s="18" t="b">
        <f t="shared" si="6"/>
        <v>0</v>
      </c>
      <c r="M12" s="18" t="b">
        <f t="shared" si="6"/>
        <v>0</v>
      </c>
      <c r="N12" s="18" t="b">
        <f t="shared" si="6"/>
        <v>0</v>
      </c>
      <c r="O12" s="18" t="b">
        <f t="shared" si="6"/>
        <v>1</v>
      </c>
      <c r="P12" s="18" t="b">
        <f t="shared" si="6"/>
        <v>1</v>
      </c>
      <c r="Q12" s="18" t="b">
        <f t="shared" si="6"/>
        <v>0</v>
      </c>
      <c r="R12" s="18" t="b">
        <f t="shared" si="6"/>
        <v>0</v>
      </c>
      <c r="S12" s="18" t="b">
        <f t="shared" si="6"/>
        <v>0</v>
      </c>
      <c r="T12" s="18" t="b">
        <f t="shared" si="6"/>
        <v>0</v>
      </c>
      <c r="U12" s="18" t="b">
        <f t="shared" si="6"/>
        <v>0</v>
      </c>
      <c r="V12" s="18" t="b">
        <f t="shared" si="6"/>
        <v>0</v>
      </c>
      <c r="W12" s="18" t="b">
        <f t="shared" si="6"/>
        <v>0</v>
      </c>
      <c r="X12" s="18" t="b">
        <f t="shared" si="5"/>
        <v>0</v>
      </c>
      <c r="Y12" s="18" t="b">
        <f t="shared" si="5"/>
        <v>0</v>
      </c>
      <c r="Z12" s="18" t="b">
        <f t="shared" si="5"/>
        <v>0</v>
      </c>
      <c r="AA12" s="18" t="b">
        <f t="shared" si="5"/>
        <v>0</v>
      </c>
      <c r="AB12" s="18" t="b">
        <f t="shared" si="5"/>
        <v>0</v>
      </c>
      <c r="AC12" s="18" t="b">
        <f t="shared" si="5"/>
        <v>0</v>
      </c>
      <c r="AD12" s="18" t="b">
        <f t="shared" si="5"/>
        <v>0</v>
      </c>
      <c r="AE12" s="18" t="b">
        <f t="shared" si="5"/>
        <v>0</v>
      </c>
      <c r="AF12" s="18" t="b">
        <f t="shared" si="5"/>
        <v>0</v>
      </c>
      <c r="AG12" s="18" t="b">
        <f t="shared" si="5"/>
        <v>0</v>
      </c>
      <c r="AH12" s="18" t="b">
        <f t="shared" si="5"/>
        <v>0</v>
      </c>
      <c r="AI12" s="18" t="b">
        <f t="shared" si="5"/>
        <v>0</v>
      </c>
      <c r="AJ12" s="18" t="b">
        <f t="shared" si="5"/>
        <v>0</v>
      </c>
      <c r="AK12" s="18" t="b">
        <f t="shared" si="5"/>
        <v>0</v>
      </c>
      <c r="AL12" s="18" t="b">
        <f t="shared" si="5"/>
        <v>0</v>
      </c>
      <c r="AM12" s="18" t="b">
        <f t="shared" si="5"/>
        <v>0</v>
      </c>
      <c r="AN12" s="18" t="b">
        <f t="shared" si="5"/>
        <v>0</v>
      </c>
      <c r="AO12" s="18" t="b">
        <f t="shared" si="5"/>
        <v>0</v>
      </c>
      <c r="AP12" s="18" t="b">
        <f t="shared" si="5"/>
        <v>0</v>
      </c>
      <c r="AQ12" s="18" t="b">
        <f t="shared" si="5"/>
        <v>0</v>
      </c>
      <c r="AR12" s="18" t="b">
        <f t="shared" si="5"/>
        <v>0</v>
      </c>
      <c r="AS12" s="18" t="b">
        <f t="shared" si="5"/>
        <v>0</v>
      </c>
      <c r="AT12" s="18" t="b">
        <f t="shared" si="5"/>
        <v>0</v>
      </c>
      <c r="AU12" s="18" t="b">
        <f t="shared" si="5"/>
        <v>0</v>
      </c>
      <c r="AV12" s="17"/>
    </row>
    <row r="13" spans="1:48" ht="14.5" x14ac:dyDescent="0.35">
      <c r="A13" s="17"/>
      <c r="B13" s="24" t="s">
        <v>46</v>
      </c>
      <c r="C13" s="1" t="s">
        <v>10</v>
      </c>
      <c r="D13" s="52" t="s">
        <v>116</v>
      </c>
      <c r="E13" s="36">
        <v>3</v>
      </c>
      <c r="F13" s="61">
        <v>44690</v>
      </c>
      <c r="G13" s="61">
        <v>44710</v>
      </c>
      <c r="H13" s="18" t="b">
        <f t="shared" si="6"/>
        <v>0</v>
      </c>
      <c r="I13" s="18" t="b">
        <f t="shared" si="6"/>
        <v>0</v>
      </c>
      <c r="J13" s="18" t="b">
        <f t="shared" si="6"/>
        <v>0</v>
      </c>
      <c r="K13" s="18" t="b">
        <f t="shared" si="6"/>
        <v>0</v>
      </c>
      <c r="L13" s="18" t="b">
        <f t="shared" si="6"/>
        <v>0</v>
      </c>
      <c r="M13" s="18" t="b">
        <f t="shared" si="6"/>
        <v>0</v>
      </c>
      <c r="N13" s="18" t="b">
        <f t="shared" si="6"/>
        <v>0</v>
      </c>
      <c r="O13" s="18" t="b">
        <f t="shared" si="6"/>
        <v>0</v>
      </c>
      <c r="P13" s="18" t="b">
        <f t="shared" si="6"/>
        <v>0</v>
      </c>
      <c r="Q13" s="18" t="b">
        <f t="shared" si="6"/>
        <v>1</v>
      </c>
      <c r="R13" s="18" t="b">
        <f t="shared" si="6"/>
        <v>1</v>
      </c>
      <c r="S13" s="18" t="b">
        <f t="shared" si="6"/>
        <v>1</v>
      </c>
      <c r="T13" s="18" t="b">
        <f t="shared" si="6"/>
        <v>0</v>
      </c>
      <c r="U13" s="18" t="b">
        <f t="shared" si="6"/>
        <v>0</v>
      </c>
      <c r="V13" s="18" t="b">
        <f t="shared" si="6"/>
        <v>0</v>
      </c>
      <c r="W13" s="18" t="b">
        <f t="shared" si="6"/>
        <v>0</v>
      </c>
      <c r="X13" s="18" t="b">
        <f t="shared" si="5"/>
        <v>0</v>
      </c>
      <c r="Y13" s="18" t="b">
        <f t="shared" si="5"/>
        <v>0</v>
      </c>
      <c r="Z13" s="18" t="b">
        <f t="shared" si="5"/>
        <v>0</v>
      </c>
      <c r="AA13" s="18" t="b">
        <f t="shared" si="5"/>
        <v>0</v>
      </c>
      <c r="AB13" s="18" t="b">
        <f t="shared" si="5"/>
        <v>0</v>
      </c>
      <c r="AC13" s="18" t="b">
        <f t="shared" si="5"/>
        <v>0</v>
      </c>
      <c r="AD13" s="18" t="b">
        <f t="shared" si="5"/>
        <v>0</v>
      </c>
      <c r="AE13" s="18" t="b">
        <f t="shared" si="5"/>
        <v>0</v>
      </c>
      <c r="AF13" s="18" t="b">
        <f t="shared" si="5"/>
        <v>0</v>
      </c>
      <c r="AG13" s="18" t="b">
        <f t="shared" si="5"/>
        <v>0</v>
      </c>
      <c r="AH13" s="18" t="b">
        <f t="shared" si="5"/>
        <v>0</v>
      </c>
      <c r="AI13" s="18" t="b">
        <f t="shared" si="5"/>
        <v>0</v>
      </c>
      <c r="AJ13" s="18" t="b">
        <f t="shared" si="5"/>
        <v>0</v>
      </c>
      <c r="AK13" s="18" t="b">
        <f t="shared" si="5"/>
        <v>0</v>
      </c>
      <c r="AL13" s="18" t="b">
        <f t="shared" si="5"/>
        <v>0</v>
      </c>
      <c r="AM13" s="18" t="b">
        <f t="shared" si="5"/>
        <v>0</v>
      </c>
      <c r="AN13" s="18" t="b">
        <f t="shared" si="5"/>
        <v>0</v>
      </c>
      <c r="AO13" s="18" t="b">
        <f t="shared" si="5"/>
        <v>0</v>
      </c>
      <c r="AP13" s="18" t="b">
        <f t="shared" si="5"/>
        <v>0</v>
      </c>
      <c r="AQ13" s="18" t="b">
        <f t="shared" si="5"/>
        <v>0</v>
      </c>
      <c r="AR13" s="18" t="b">
        <f t="shared" si="5"/>
        <v>0</v>
      </c>
      <c r="AS13" s="18" t="b">
        <f t="shared" si="5"/>
        <v>0</v>
      </c>
      <c r="AT13" s="18" t="b">
        <f t="shared" si="5"/>
        <v>0</v>
      </c>
      <c r="AU13" s="18" t="b">
        <f t="shared" si="5"/>
        <v>0</v>
      </c>
      <c r="AV13" s="17"/>
    </row>
    <row r="14" spans="1:48" ht="14.5" x14ac:dyDescent="0.35">
      <c r="A14" s="17"/>
      <c r="B14" s="24" t="s">
        <v>99</v>
      </c>
      <c r="C14" s="1" t="s">
        <v>11</v>
      </c>
      <c r="D14" s="52" t="s">
        <v>117</v>
      </c>
      <c r="E14" s="36">
        <v>3</v>
      </c>
      <c r="F14" s="61">
        <v>44697</v>
      </c>
      <c r="G14" s="61">
        <v>44717</v>
      </c>
      <c r="H14" s="18" t="b">
        <f t="shared" si="6"/>
        <v>0</v>
      </c>
      <c r="I14" s="18" t="b">
        <f t="shared" si="6"/>
        <v>0</v>
      </c>
      <c r="J14" s="18" t="b">
        <f t="shared" si="6"/>
        <v>0</v>
      </c>
      <c r="K14" s="18" t="b">
        <f t="shared" si="6"/>
        <v>0</v>
      </c>
      <c r="L14" s="18" t="b">
        <f t="shared" si="6"/>
        <v>0</v>
      </c>
      <c r="M14" s="18" t="b">
        <f t="shared" si="6"/>
        <v>0</v>
      </c>
      <c r="N14" s="18" t="b">
        <f t="shared" si="6"/>
        <v>0</v>
      </c>
      <c r="O14" s="18" t="b">
        <f t="shared" si="6"/>
        <v>0</v>
      </c>
      <c r="P14" s="18" t="b">
        <f t="shared" si="6"/>
        <v>0</v>
      </c>
      <c r="Q14" s="18" t="b">
        <f t="shared" si="6"/>
        <v>0</v>
      </c>
      <c r="R14" s="18" t="b">
        <f t="shared" si="6"/>
        <v>1</v>
      </c>
      <c r="S14" s="18" t="b">
        <f t="shared" si="6"/>
        <v>1</v>
      </c>
      <c r="T14" s="18" t="b">
        <f t="shared" si="6"/>
        <v>1</v>
      </c>
      <c r="U14" s="18" t="b">
        <f t="shared" si="6"/>
        <v>0</v>
      </c>
      <c r="V14" s="18" t="b">
        <f t="shared" si="6"/>
        <v>0</v>
      </c>
      <c r="W14" s="18" t="b">
        <f t="shared" si="6"/>
        <v>0</v>
      </c>
      <c r="X14" s="18" t="b">
        <f t="shared" si="5"/>
        <v>0</v>
      </c>
      <c r="Y14" s="18" t="b">
        <f t="shared" si="5"/>
        <v>0</v>
      </c>
      <c r="Z14" s="18" t="b">
        <f t="shared" si="5"/>
        <v>0</v>
      </c>
      <c r="AA14" s="18" t="b">
        <f t="shared" si="5"/>
        <v>0</v>
      </c>
      <c r="AB14" s="18" t="b">
        <f t="shared" si="5"/>
        <v>0</v>
      </c>
      <c r="AC14" s="18" t="b">
        <f t="shared" si="5"/>
        <v>0</v>
      </c>
      <c r="AD14" s="18" t="b">
        <f t="shared" si="5"/>
        <v>0</v>
      </c>
      <c r="AE14" s="18" t="b">
        <f t="shared" si="5"/>
        <v>0</v>
      </c>
      <c r="AF14" s="18" t="b">
        <f t="shared" si="5"/>
        <v>0</v>
      </c>
      <c r="AG14" s="18" t="b">
        <f t="shared" si="5"/>
        <v>0</v>
      </c>
      <c r="AH14" s="18" t="b">
        <f t="shared" si="5"/>
        <v>0</v>
      </c>
      <c r="AI14" s="18" t="b">
        <f t="shared" si="5"/>
        <v>0</v>
      </c>
      <c r="AJ14" s="18" t="b">
        <f t="shared" si="5"/>
        <v>0</v>
      </c>
      <c r="AK14" s="18" t="b">
        <f t="shared" si="5"/>
        <v>0</v>
      </c>
      <c r="AL14" s="18" t="b">
        <f t="shared" si="5"/>
        <v>0</v>
      </c>
      <c r="AM14" s="18" t="b">
        <f t="shared" si="5"/>
        <v>0</v>
      </c>
      <c r="AN14" s="18" t="b">
        <f t="shared" si="5"/>
        <v>0</v>
      </c>
      <c r="AO14" s="18" t="b">
        <f t="shared" si="5"/>
        <v>0</v>
      </c>
      <c r="AP14" s="18" t="b">
        <f t="shared" si="5"/>
        <v>0</v>
      </c>
      <c r="AQ14" s="18" t="b">
        <f t="shared" si="5"/>
        <v>0</v>
      </c>
      <c r="AR14" s="18" t="b">
        <f t="shared" si="5"/>
        <v>0</v>
      </c>
      <c r="AS14" s="18" t="b">
        <f t="shared" si="5"/>
        <v>0</v>
      </c>
      <c r="AT14" s="18" t="b">
        <f t="shared" si="5"/>
        <v>0</v>
      </c>
      <c r="AU14" s="18" t="b">
        <f t="shared" si="5"/>
        <v>0</v>
      </c>
      <c r="AV14" s="17"/>
    </row>
    <row r="15" spans="1:48" ht="14.5" x14ac:dyDescent="0.35">
      <c r="A15" s="17"/>
      <c r="B15" s="24" t="s">
        <v>100</v>
      </c>
      <c r="C15" s="1" t="s">
        <v>12</v>
      </c>
      <c r="D15" s="52"/>
      <c r="E15" s="36">
        <v>3</v>
      </c>
      <c r="F15" s="61">
        <v>44697</v>
      </c>
      <c r="G15" s="61">
        <v>44717</v>
      </c>
      <c r="H15" s="18" t="b">
        <f t="shared" si="6"/>
        <v>0</v>
      </c>
      <c r="I15" s="18" t="b">
        <f t="shared" si="6"/>
        <v>0</v>
      </c>
      <c r="J15" s="18" t="b">
        <f t="shared" si="6"/>
        <v>0</v>
      </c>
      <c r="K15" s="18" t="b">
        <f t="shared" si="6"/>
        <v>0</v>
      </c>
      <c r="L15" s="18" t="b">
        <f t="shared" si="6"/>
        <v>0</v>
      </c>
      <c r="M15" s="18" t="b">
        <f t="shared" si="6"/>
        <v>0</v>
      </c>
      <c r="N15" s="18" t="b">
        <f t="shared" si="6"/>
        <v>0</v>
      </c>
      <c r="O15" s="18" t="b">
        <f t="shared" si="6"/>
        <v>0</v>
      </c>
      <c r="P15" s="18" t="b">
        <f t="shared" si="6"/>
        <v>0</v>
      </c>
      <c r="Q15" s="18" t="b">
        <f t="shared" si="6"/>
        <v>0</v>
      </c>
      <c r="R15" s="18" t="b">
        <f t="shared" si="6"/>
        <v>1</v>
      </c>
      <c r="S15" s="18" t="b">
        <f t="shared" si="6"/>
        <v>1</v>
      </c>
      <c r="T15" s="18" t="b">
        <f t="shared" si="6"/>
        <v>1</v>
      </c>
      <c r="U15" s="18" t="b">
        <f t="shared" si="6"/>
        <v>0</v>
      </c>
      <c r="V15" s="18" t="b">
        <f t="shared" si="6"/>
        <v>0</v>
      </c>
      <c r="W15" s="18" t="b">
        <f t="shared" si="6"/>
        <v>0</v>
      </c>
      <c r="X15" s="18" t="b">
        <f t="shared" si="5"/>
        <v>0</v>
      </c>
      <c r="Y15" s="18" t="b">
        <f t="shared" si="5"/>
        <v>0</v>
      </c>
      <c r="Z15" s="18" t="b">
        <f t="shared" si="5"/>
        <v>0</v>
      </c>
      <c r="AA15" s="18" t="b">
        <f t="shared" si="5"/>
        <v>0</v>
      </c>
      <c r="AB15" s="18" t="b">
        <f t="shared" si="5"/>
        <v>0</v>
      </c>
      <c r="AC15" s="18" t="b">
        <f t="shared" si="5"/>
        <v>0</v>
      </c>
      <c r="AD15" s="18" t="b">
        <f t="shared" si="5"/>
        <v>0</v>
      </c>
      <c r="AE15" s="18" t="b">
        <f t="shared" si="5"/>
        <v>0</v>
      </c>
      <c r="AF15" s="18" t="b">
        <f t="shared" si="5"/>
        <v>0</v>
      </c>
      <c r="AG15" s="18" t="b">
        <f t="shared" si="5"/>
        <v>0</v>
      </c>
      <c r="AH15" s="18" t="b">
        <f t="shared" si="5"/>
        <v>0</v>
      </c>
      <c r="AI15" s="18" t="b">
        <f t="shared" si="5"/>
        <v>0</v>
      </c>
      <c r="AJ15" s="18" t="b">
        <f t="shared" si="5"/>
        <v>0</v>
      </c>
      <c r="AK15" s="18" t="b">
        <f t="shared" si="5"/>
        <v>0</v>
      </c>
      <c r="AL15" s="18" t="b">
        <f t="shared" si="5"/>
        <v>0</v>
      </c>
      <c r="AM15" s="18" t="b">
        <f t="shared" si="5"/>
        <v>0</v>
      </c>
      <c r="AN15" s="18" t="b">
        <f t="shared" si="5"/>
        <v>0</v>
      </c>
      <c r="AO15" s="18" t="b">
        <f t="shared" si="5"/>
        <v>0</v>
      </c>
      <c r="AP15" s="18" t="b">
        <f t="shared" si="5"/>
        <v>0</v>
      </c>
      <c r="AQ15" s="18" t="b">
        <f t="shared" si="5"/>
        <v>0</v>
      </c>
      <c r="AR15" s="18" t="b">
        <f t="shared" si="5"/>
        <v>0</v>
      </c>
      <c r="AS15" s="18" t="b">
        <f t="shared" si="5"/>
        <v>0</v>
      </c>
      <c r="AT15" s="18" t="b">
        <f t="shared" si="5"/>
        <v>0</v>
      </c>
      <c r="AU15" s="18" t="b">
        <f t="shared" si="5"/>
        <v>0</v>
      </c>
      <c r="AV15" s="17"/>
    </row>
    <row r="16" spans="1:48" ht="14.5" x14ac:dyDescent="0.35">
      <c r="A16" s="17"/>
      <c r="B16" s="24" t="s">
        <v>101</v>
      </c>
      <c r="C16" s="2" t="s">
        <v>29</v>
      </c>
      <c r="D16" s="52" t="s">
        <v>117</v>
      </c>
      <c r="E16" s="36">
        <v>2</v>
      </c>
      <c r="F16" s="61">
        <v>44697</v>
      </c>
      <c r="G16" s="61">
        <v>44710</v>
      </c>
      <c r="H16" s="18" t="b">
        <f t="shared" si="6"/>
        <v>0</v>
      </c>
      <c r="I16" s="18" t="b">
        <f t="shared" si="6"/>
        <v>0</v>
      </c>
      <c r="J16" s="18" t="b">
        <f t="shared" si="6"/>
        <v>0</v>
      </c>
      <c r="K16" s="18" t="b">
        <f t="shared" si="6"/>
        <v>0</v>
      </c>
      <c r="L16" s="18" t="b">
        <f t="shared" si="6"/>
        <v>0</v>
      </c>
      <c r="M16" s="18" t="b">
        <f t="shared" si="6"/>
        <v>0</v>
      </c>
      <c r="N16" s="18" t="b">
        <f t="shared" si="6"/>
        <v>0</v>
      </c>
      <c r="O16" s="18" t="b">
        <f t="shared" si="6"/>
        <v>0</v>
      </c>
      <c r="P16" s="18" t="b">
        <f t="shared" si="6"/>
        <v>0</v>
      </c>
      <c r="Q16" s="18" t="b">
        <f t="shared" si="6"/>
        <v>0</v>
      </c>
      <c r="R16" s="18" t="b">
        <f t="shared" si="6"/>
        <v>1</v>
      </c>
      <c r="S16" s="18" t="b">
        <f t="shared" si="6"/>
        <v>1</v>
      </c>
      <c r="T16" s="18" t="b">
        <f t="shared" si="6"/>
        <v>0</v>
      </c>
      <c r="U16" s="18" t="b">
        <f t="shared" si="6"/>
        <v>0</v>
      </c>
      <c r="V16" s="18" t="b">
        <f t="shared" si="6"/>
        <v>0</v>
      </c>
      <c r="W16" s="18" t="b">
        <f t="shared" si="6"/>
        <v>0</v>
      </c>
      <c r="X16" s="18" t="b">
        <f t="shared" si="5"/>
        <v>0</v>
      </c>
      <c r="Y16" s="18" t="b">
        <f t="shared" si="5"/>
        <v>0</v>
      </c>
      <c r="Z16" s="18" t="b">
        <f t="shared" si="5"/>
        <v>0</v>
      </c>
      <c r="AA16" s="18" t="b">
        <f t="shared" si="5"/>
        <v>0</v>
      </c>
      <c r="AB16" s="18" t="b">
        <f t="shared" si="5"/>
        <v>0</v>
      </c>
      <c r="AC16" s="18" t="b">
        <f t="shared" si="5"/>
        <v>0</v>
      </c>
      <c r="AD16" s="18" t="b">
        <f t="shared" si="5"/>
        <v>0</v>
      </c>
      <c r="AE16" s="18" t="b">
        <f t="shared" si="5"/>
        <v>0</v>
      </c>
      <c r="AF16" s="18" t="b">
        <f t="shared" si="5"/>
        <v>0</v>
      </c>
      <c r="AG16" s="18" t="b">
        <f t="shared" si="5"/>
        <v>0</v>
      </c>
      <c r="AH16" s="18" t="b">
        <f t="shared" si="5"/>
        <v>0</v>
      </c>
      <c r="AI16" s="18" t="b">
        <f t="shared" si="5"/>
        <v>0</v>
      </c>
      <c r="AJ16" s="18" t="b">
        <f t="shared" si="5"/>
        <v>0</v>
      </c>
      <c r="AK16" s="18" t="b">
        <f t="shared" si="5"/>
        <v>0</v>
      </c>
      <c r="AL16" s="18" t="b">
        <f t="shared" si="5"/>
        <v>0</v>
      </c>
      <c r="AM16" s="18" t="b">
        <f t="shared" si="5"/>
        <v>0</v>
      </c>
      <c r="AN16" s="18" t="b">
        <f t="shared" si="5"/>
        <v>0</v>
      </c>
      <c r="AO16" s="18" t="b">
        <f t="shared" si="5"/>
        <v>0</v>
      </c>
      <c r="AP16" s="18" t="b">
        <f t="shared" si="5"/>
        <v>0</v>
      </c>
      <c r="AQ16" s="18" t="b">
        <f t="shared" si="5"/>
        <v>0</v>
      </c>
      <c r="AR16" s="18" t="b">
        <f t="shared" si="5"/>
        <v>0</v>
      </c>
      <c r="AS16" s="18" t="b">
        <f t="shared" si="5"/>
        <v>0</v>
      </c>
      <c r="AT16" s="18" t="b">
        <f t="shared" si="5"/>
        <v>0</v>
      </c>
      <c r="AU16" s="18" t="b">
        <f t="shared" si="5"/>
        <v>0</v>
      </c>
      <c r="AV16" s="17"/>
    </row>
    <row r="17" spans="1:48" ht="14.5" x14ac:dyDescent="0.35">
      <c r="A17" s="17"/>
      <c r="B17" s="24" t="s">
        <v>102</v>
      </c>
      <c r="C17" s="2" t="s">
        <v>30</v>
      </c>
      <c r="D17" s="52" t="s">
        <v>118</v>
      </c>
      <c r="E17" s="36">
        <v>1</v>
      </c>
      <c r="F17" s="61">
        <v>44711</v>
      </c>
      <c r="G17" s="61">
        <v>44717</v>
      </c>
      <c r="H17" s="18" t="b">
        <f t="shared" si="6"/>
        <v>0</v>
      </c>
      <c r="I17" s="18" t="b">
        <f t="shared" si="6"/>
        <v>0</v>
      </c>
      <c r="J17" s="18" t="b">
        <f t="shared" si="6"/>
        <v>0</v>
      </c>
      <c r="K17" s="18" t="b">
        <f t="shared" si="6"/>
        <v>0</v>
      </c>
      <c r="L17" s="18" t="b">
        <f t="shared" si="6"/>
        <v>0</v>
      </c>
      <c r="M17" s="18" t="b">
        <f t="shared" si="6"/>
        <v>0</v>
      </c>
      <c r="N17" s="18" t="b">
        <f t="shared" si="6"/>
        <v>0</v>
      </c>
      <c r="O17" s="18" t="b">
        <f t="shared" si="6"/>
        <v>0</v>
      </c>
      <c r="P17" s="18" t="b">
        <f t="shared" si="6"/>
        <v>0</v>
      </c>
      <c r="Q17" s="18" t="b">
        <f t="shared" si="6"/>
        <v>0</v>
      </c>
      <c r="R17" s="18" t="b">
        <f t="shared" si="6"/>
        <v>0</v>
      </c>
      <c r="S17" s="18" t="b">
        <f t="shared" si="6"/>
        <v>0</v>
      </c>
      <c r="T17" s="18" t="b">
        <f t="shared" si="6"/>
        <v>1</v>
      </c>
      <c r="U17" s="18" t="b">
        <f t="shared" si="6"/>
        <v>0</v>
      </c>
      <c r="V17" s="18" t="b">
        <f t="shared" si="6"/>
        <v>0</v>
      </c>
      <c r="W17" s="18" t="b">
        <f t="shared" si="6"/>
        <v>0</v>
      </c>
      <c r="X17" s="18" t="b">
        <f t="shared" si="5"/>
        <v>0</v>
      </c>
      <c r="Y17" s="18" t="b">
        <f t="shared" si="5"/>
        <v>0</v>
      </c>
      <c r="Z17" s="18" t="b">
        <f t="shared" si="5"/>
        <v>0</v>
      </c>
      <c r="AA17" s="18" t="b">
        <f t="shared" si="5"/>
        <v>0</v>
      </c>
      <c r="AB17" s="18" t="b">
        <f t="shared" si="5"/>
        <v>0</v>
      </c>
      <c r="AC17" s="18" t="b">
        <f t="shared" si="5"/>
        <v>0</v>
      </c>
      <c r="AD17" s="18" t="b">
        <f t="shared" si="5"/>
        <v>0</v>
      </c>
      <c r="AE17" s="18" t="b">
        <f t="shared" si="5"/>
        <v>0</v>
      </c>
      <c r="AF17" s="18" t="b">
        <f t="shared" si="5"/>
        <v>0</v>
      </c>
      <c r="AG17" s="18" t="b">
        <f t="shared" si="5"/>
        <v>0</v>
      </c>
      <c r="AH17" s="18" t="b">
        <f t="shared" si="5"/>
        <v>0</v>
      </c>
      <c r="AI17" s="18" t="b">
        <f t="shared" si="5"/>
        <v>0</v>
      </c>
      <c r="AJ17" s="18" t="b">
        <f t="shared" si="5"/>
        <v>0</v>
      </c>
      <c r="AK17" s="18" t="b">
        <f t="shared" si="5"/>
        <v>0</v>
      </c>
      <c r="AL17" s="18" t="b">
        <f t="shared" si="5"/>
        <v>0</v>
      </c>
      <c r="AM17" s="18" t="b">
        <f t="shared" si="5"/>
        <v>0</v>
      </c>
      <c r="AN17" s="18" t="b">
        <f t="shared" si="5"/>
        <v>0</v>
      </c>
      <c r="AO17" s="18" t="b">
        <f t="shared" si="5"/>
        <v>0</v>
      </c>
      <c r="AP17" s="18" t="b">
        <f t="shared" si="5"/>
        <v>0</v>
      </c>
      <c r="AQ17" s="18" t="b">
        <f t="shared" si="5"/>
        <v>0</v>
      </c>
      <c r="AR17" s="18" t="b">
        <f t="shared" si="5"/>
        <v>0</v>
      </c>
      <c r="AS17" s="18" t="b">
        <f t="shared" si="5"/>
        <v>0</v>
      </c>
      <c r="AT17" s="18" t="b">
        <f t="shared" si="5"/>
        <v>0</v>
      </c>
      <c r="AU17" s="18" t="b">
        <f t="shared" si="5"/>
        <v>0</v>
      </c>
      <c r="AV17" s="17"/>
    </row>
    <row r="18" spans="1:48" ht="14.5" x14ac:dyDescent="0.35">
      <c r="A18" s="17"/>
      <c r="B18" s="24" t="s">
        <v>103</v>
      </c>
      <c r="C18" s="1" t="s">
        <v>13</v>
      </c>
      <c r="D18" s="52" t="s">
        <v>119</v>
      </c>
      <c r="E18" s="36">
        <v>2</v>
      </c>
      <c r="F18" s="61">
        <v>44711</v>
      </c>
      <c r="G18" s="61">
        <v>44724</v>
      </c>
      <c r="H18" s="18" t="b">
        <f t="shared" si="6"/>
        <v>0</v>
      </c>
      <c r="I18" s="18" t="b">
        <f t="shared" si="6"/>
        <v>0</v>
      </c>
      <c r="J18" s="18" t="b">
        <f t="shared" si="6"/>
        <v>0</v>
      </c>
      <c r="K18" s="18" t="b">
        <f t="shared" si="6"/>
        <v>0</v>
      </c>
      <c r="L18" s="18" t="b">
        <f t="shared" si="6"/>
        <v>0</v>
      </c>
      <c r="M18" s="18" t="b">
        <f t="shared" si="6"/>
        <v>0</v>
      </c>
      <c r="N18" s="18" t="b">
        <f t="shared" si="6"/>
        <v>0</v>
      </c>
      <c r="O18" s="18" t="b">
        <f t="shared" si="6"/>
        <v>0</v>
      </c>
      <c r="P18" s="18" t="b">
        <f t="shared" si="6"/>
        <v>0</v>
      </c>
      <c r="Q18" s="18" t="b">
        <f t="shared" si="6"/>
        <v>0</v>
      </c>
      <c r="R18" s="18" t="b">
        <f t="shared" si="6"/>
        <v>0</v>
      </c>
      <c r="S18" s="18" t="b">
        <f t="shared" si="6"/>
        <v>0</v>
      </c>
      <c r="T18" s="18" t="b">
        <f t="shared" si="6"/>
        <v>1</v>
      </c>
      <c r="U18" s="18" t="b">
        <f t="shared" si="6"/>
        <v>1</v>
      </c>
      <c r="V18" s="18" t="b">
        <f t="shared" si="6"/>
        <v>0</v>
      </c>
      <c r="W18" s="18" t="b">
        <f t="shared" si="6"/>
        <v>0</v>
      </c>
      <c r="X18" s="18" t="b">
        <f t="shared" si="5"/>
        <v>0</v>
      </c>
      <c r="Y18" s="18" t="b">
        <f t="shared" si="5"/>
        <v>0</v>
      </c>
      <c r="Z18" s="18" t="b">
        <f t="shared" si="5"/>
        <v>0</v>
      </c>
      <c r="AA18" s="18" t="b">
        <f t="shared" si="5"/>
        <v>0</v>
      </c>
      <c r="AB18" s="18" t="b">
        <f t="shared" si="5"/>
        <v>0</v>
      </c>
      <c r="AC18" s="18" t="b">
        <f t="shared" si="5"/>
        <v>0</v>
      </c>
      <c r="AD18" s="18" t="b">
        <f t="shared" si="5"/>
        <v>0</v>
      </c>
      <c r="AE18" s="18" t="b">
        <f t="shared" si="5"/>
        <v>0</v>
      </c>
      <c r="AF18" s="18" t="b">
        <f t="shared" si="5"/>
        <v>0</v>
      </c>
      <c r="AG18" s="18" t="b">
        <f t="shared" si="5"/>
        <v>0</v>
      </c>
      <c r="AH18" s="18" t="b">
        <f t="shared" si="5"/>
        <v>0</v>
      </c>
      <c r="AI18" s="18" t="b">
        <f t="shared" si="5"/>
        <v>0</v>
      </c>
      <c r="AJ18" s="18" t="b">
        <f t="shared" si="5"/>
        <v>0</v>
      </c>
      <c r="AK18" s="18" t="b">
        <f t="shared" si="5"/>
        <v>0</v>
      </c>
      <c r="AL18" s="18" t="b">
        <f t="shared" si="5"/>
        <v>0</v>
      </c>
      <c r="AM18" s="18" t="b">
        <f t="shared" si="5"/>
        <v>0</v>
      </c>
      <c r="AN18" s="18" t="b">
        <f t="shared" si="5"/>
        <v>0</v>
      </c>
      <c r="AO18" s="18" t="b">
        <f t="shared" si="5"/>
        <v>0</v>
      </c>
      <c r="AP18" s="18" t="b">
        <f t="shared" si="5"/>
        <v>0</v>
      </c>
      <c r="AQ18" s="18" t="b">
        <f t="shared" si="5"/>
        <v>0</v>
      </c>
      <c r="AR18" s="18" t="b">
        <f t="shared" si="5"/>
        <v>0</v>
      </c>
      <c r="AS18" s="18" t="b">
        <f t="shared" si="5"/>
        <v>0</v>
      </c>
      <c r="AT18" s="18" t="b">
        <f t="shared" si="5"/>
        <v>0</v>
      </c>
      <c r="AU18" s="18" t="b">
        <f t="shared" si="5"/>
        <v>0</v>
      </c>
      <c r="AV18" s="17"/>
    </row>
    <row r="19" spans="1:48" ht="14.5" x14ac:dyDescent="0.35">
      <c r="A19" s="17"/>
      <c r="B19" s="24" t="s">
        <v>104</v>
      </c>
      <c r="C19" s="1" t="s">
        <v>107</v>
      </c>
      <c r="D19" s="52"/>
      <c r="E19" s="36"/>
      <c r="F19" s="61">
        <v>44724</v>
      </c>
      <c r="G19" s="61">
        <v>44724</v>
      </c>
      <c r="H19" s="18" t="b">
        <f t="shared" si="6"/>
        <v>0</v>
      </c>
      <c r="I19" s="18" t="b">
        <f t="shared" si="6"/>
        <v>0</v>
      </c>
      <c r="J19" s="18" t="b">
        <f t="shared" si="6"/>
        <v>0</v>
      </c>
      <c r="K19" s="18" t="b">
        <f t="shared" si="6"/>
        <v>0</v>
      </c>
      <c r="L19" s="18" t="b">
        <f t="shared" si="6"/>
        <v>0</v>
      </c>
      <c r="M19" s="18" t="b">
        <f t="shared" si="6"/>
        <v>0</v>
      </c>
      <c r="N19" s="18" t="b">
        <f t="shared" si="6"/>
        <v>0</v>
      </c>
      <c r="O19" s="18" t="b">
        <f t="shared" si="6"/>
        <v>0</v>
      </c>
      <c r="P19" s="18" t="b">
        <f t="shared" si="6"/>
        <v>0</v>
      </c>
      <c r="Q19" s="18" t="b">
        <f t="shared" si="6"/>
        <v>0</v>
      </c>
      <c r="R19" s="18" t="b">
        <f t="shared" si="6"/>
        <v>0</v>
      </c>
      <c r="S19" s="18" t="b">
        <f t="shared" si="6"/>
        <v>0</v>
      </c>
      <c r="T19" s="18" t="b">
        <f t="shared" si="6"/>
        <v>0</v>
      </c>
      <c r="U19" s="18" t="b">
        <f t="shared" si="6"/>
        <v>0</v>
      </c>
      <c r="V19" s="18" t="b">
        <f t="shared" si="6"/>
        <v>0</v>
      </c>
      <c r="W19" s="18" t="b">
        <f t="shared" si="6"/>
        <v>0</v>
      </c>
      <c r="X19" s="18" t="b">
        <f t="shared" si="5"/>
        <v>0</v>
      </c>
      <c r="Y19" s="18" t="b">
        <f t="shared" si="5"/>
        <v>0</v>
      </c>
      <c r="Z19" s="18" t="b">
        <f t="shared" si="5"/>
        <v>0</v>
      </c>
      <c r="AA19" s="18" t="b">
        <f t="shared" si="5"/>
        <v>0</v>
      </c>
      <c r="AB19" s="18" t="b">
        <f t="shared" si="5"/>
        <v>0</v>
      </c>
      <c r="AC19" s="18" t="b">
        <f t="shared" si="5"/>
        <v>0</v>
      </c>
      <c r="AD19" s="18" t="b">
        <f t="shared" si="5"/>
        <v>0</v>
      </c>
      <c r="AE19" s="18" t="b">
        <f t="shared" si="5"/>
        <v>0</v>
      </c>
      <c r="AF19" s="18" t="b">
        <f t="shared" si="5"/>
        <v>0</v>
      </c>
      <c r="AG19" s="18" t="b">
        <f t="shared" si="5"/>
        <v>0</v>
      </c>
      <c r="AH19" s="18" t="b">
        <f t="shared" si="5"/>
        <v>0</v>
      </c>
      <c r="AI19" s="18" t="b">
        <f t="shared" si="5"/>
        <v>0</v>
      </c>
      <c r="AJ19" s="18" t="b">
        <f t="shared" si="5"/>
        <v>0</v>
      </c>
      <c r="AK19" s="18" t="b">
        <f t="shared" si="5"/>
        <v>0</v>
      </c>
      <c r="AL19" s="18" t="b">
        <f t="shared" si="5"/>
        <v>0</v>
      </c>
      <c r="AM19" s="18" t="b">
        <f t="shared" si="5"/>
        <v>0</v>
      </c>
      <c r="AN19" s="18" t="b">
        <f t="shared" si="5"/>
        <v>0</v>
      </c>
      <c r="AO19" s="18" t="b">
        <f t="shared" si="5"/>
        <v>0</v>
      </c>
      <c r="AP19" s="18" t="b">
        <f t="shared" si="5"/>
        <v>0</v>
      </c>
      <c r="AQ19" s="18" t="b">
        <f t="shared" si="5"/>
        <v>0</v>
      </c>
      <c r="AR19" s="18" t="b">
        <f t="shared" si="5"/>
        <v>0</v>
      </c>
      <c r="AS19" s="18" t="b">
        <f t="shared" si="5"/>
        <v>0</v>
      </c>
      <c r="AT19" s="18" t="b">
        <f t="shared" si="5"/>
        <v>0</v>
      </c>
      <c r="AU19" s="18" t="b">
        <f t="shared" si="5"/>
        <v>0</v>
      </c>
    </row>
    <row r="20" spans="1:48" ht="14.5" x14ac:dyDescent="0.35">
      <c r="A20" s="17"/>
      <c r="B20" s="25" t="s">
        <v>78</v>
      </c>
      <c r="C20" s="26" t="s">
        <v>18</v>
      </c>
      <c r="D20" s="53"/>
      <c r="E20" s="35"/>
      <c r="F20" s="27"/>
      <c r="G20" s="27"/>
      <c r="H20" s="18" t="b">
        <f t="shared" si="6"/>
        <v>0</v>
      </c>
      <c r="I20" s="18" t="b">
        <f t="shared" si="6"/>
        <v>0</v>
      </c>
      <c r="J20" s="18" t="b">
        <f t="shared" si="6"/>
        <v>0</v>
      </c>
      <c r="K20" s="18" t="b">
        <f t="shared" si="6"/>
        <v>0</v>
      </c>
      <c r="L20" s="18" t="b">
        <f t="shared" si="6"/>
        <v>0</v>
      </c>
      <c r="M20" s="18" t="b">
        <f t="shared" si="6"/>
        <v>0</v>
      </c>
      <c r="N20" s="18" t="b">
        <f t="shared" si="6"/>
        <v>0</v>
      </c>
      <c r="O20" s="18" t="b">
        <f t="shared" si="6"/>
        <v>0</v>
      </c>
      <c r="P20" s="18" t="b">
        <f t="shared" si="6"/>
        <v>0</v>
      </c>
      <c r="Q20" s="18" t="b">
        <f t="shared" si="6"/>
        <v>0</v>
      </c>
      <c r="R20" s="18" t="b">
        <f t="shared" si="6"/>
        <v>0</v>
      </c>
      <c r="S20" s="18" t="b">
        <f t="shared" si="6"/>
        <v>0</v>
      </c>
      <c r="T20" s="18" t="b">
        <f t="shared" si="6"/>
        <v>0</v>
      </c>
      <c r="U20" s="18" t="b">
        <f t="shared" si="6"/>
        <v>0</v>
      </c>
      <c r="V20" s="18" t="b">
        <f t="shared" si="6"/>
        <v>0</v>
      </c>
      <c r="W20" s="18" t="b">
        <f t="shared" si="6"/>
        <v>0</v>
      </c>
      <c r="X20" s="18" t="b">
        <f t="shared" si="5"/>
        <v>0</v>
      </c>
      <c r="Y20" s="18" t="b">
        <f t="shared" si="5"/>
        <v>0</v>
      </c>
      <c r="Z20" s="18" t="b">
        <f t="shared" si="5"/>
        <v>0</v>
      </c>
      <c r="AA20" s="18" t="b">
        <f t="shared" si="5"/>
        <v>0</v>
      </c>
      <c r="AB20" s="18" t="b">
        <f t="shared" si="5"/>
        <v>0</v>
      </c>
      <c r="AC20" s="18" t="b">
        <f t="shared" si="5"/>
        <v>0</v>
      </c>
      <c r="AD20" s="18" t="b">
        <f t="shared" si="5"/>
        <v>0</v>
      </c>
      <c r="AE20" s="18" t="b">
        <f t="shared" si="5"/>
        <v>0</v>
      </c>
      <c r="AF20" s="18" t="b">
        <f t="shared" si="5"/>
        <v>0</v>
      </c>
      <c r="AG20" s="18" t="b">
        <f t="shared" si="5"/>
        <v>0</v>
      </c>
      <c r="AH20" s="18" t="b">
        <f t="shared" si="5"/>
        <v>0</v>
      </c>
      <c r="AI20" s="18" t="b">
        <f t="shared" si="5"/>
        <v>0</v>
      </c>
      <c r="AJ20" s="18" t="b">
        <f t="shared" si="5"/>
        <v>0</v>
      </c>
      <c r="AK20" s="18" t="b">
        <f t="shared" si="5"/>
        <v>0</v>
      </c>
      <c r="AL20" s="18" t="b">
        <f t="shared" ref="AL20:AU20" si="7">AND(AL$6&gt;=$F20,AL$6&lt;=$G20)</f>
        <v>0</v>
      </c>
      <c r="AM20" s="18" t="b">
        <f t="shared" si="7"/>
        <v>0</v>
      </c>
      <c r="AN20" s="18" t="b">
        <f t="shared" si="7"/>
        <v>0</v>
      </c>
      <c r="AO20" s="18" t="b">
        <f t="shared" si="7"/>
        <v>0</v>
      </c>
      <c r="AP20" s="18" t="b">
        <f t="shared" si="7"/>
        <v>0</v>
      </c>
      <c r="AQ20" s="18" t="b">
        <f t="shared" si="7"/>
        <v>0</v>
      </c>
      <c r="AR20" s="18" t="b">
        <f t="shared" si="7"/>
        <v>0</v>
      </c>
      <c r="AS20" s="18" t="b">
        <f t="shared" si="7"/>
        <v>0</v>
      </c>
      <c r="AT20" s="18" t="b">
        <f t="shared" si="7"/>
        <v>0</v>
      </c>
      <c r="AU20" s="18" t="b">
        <f t="shared" si="7"/>
        <v>0</v>
      </c>
    </row>
    <row r="21" spans="1:48" ht="14.5" x14ac:dyDescent="0.35">
      <c r="A21" s="17"/>
      <c r="B21" s="24" t="s">
        <v>3</v>
      </c>
      <c r="C21" s="1" t="s">
        <v>20</v>
      </c>
      <c r="D21" s="54"/>
      <c r="E21" s="37"/>
      <c r="F21" s="19"/>
      <c r="G21" s="19"/>
      <c r="H21" s="18" t="b">
        <f t="shared" si="6"/>
        <v>0</v>
      </c>
      <c r="I21" s="18" t="b">
        <f t="shared" si="6"/>
        <v>0</v>
      </c>
      <c r="J21" s="18" t="b">
        <f t="shared" si="6"/>
        <v>0</v>
      </c>
      <c r="K21" s="18" t="b">
        <f t="shared" si="6"/>
        <v>0</v>
      </c>
      <c r="L21" s="18" t="b">
        <f t="shared" si="6"/>
        <v>0</v>
      </c>
      <c r="M21" s="18" t="b">
        <f t="shared" si="6"/>
        <v>0</v>
      </c>
      <c r="N21" s="18" t="b">
        <f t="shared" si="6"/>
        <v>0</v>
      </c>
      <c r="O21" s="18" t="b">
        <f t="shared" si="6"/>
        <v>0</v>
      </c>
      <c r="P21" s="18" t="b">
        <f t="shared" si="6"/>
        <v>0</v>
      </c>
      <c r="Q21" s="18" t="b">
        <f t="shared" si="6"/>
        <v>0</v>
      </c>
      <c r="R21" s="18" t="b">
        <f t="shared" si="6"/>
        <v>0</v>
      </c>
      <c r="S21" s="18" t="b">
        <f t="shared" si="6"/>
        <v>0</v>
      </c>
      <c r="T21" s="18" t="b">
        <f t="shared" si="6"/>
        <v>0</v>
      </c>
      <c r="U21" s="18" t="b">
        <f t="shared" si="6"/>
        <v>0</v>
      </c>
      <c r="V21" s="18" t="b">
        <f t="shared" si="6"/>
        <v>0</v>
      </c>
      <c r="W21" s="18" t="b">
        <f t="shared" si="6"/>
        <v>0</v>
      </c>
      <c r="X21" s="18" t="b">
        <f t="shared" ref="X21:AU25" si="8">AND(X$6&gt;=$F21,X$6&lt;=$G21)</f>
        <v>0</v>
      </c>
      <c r="Y21" s="18" t="b">
        <f t="shared" si="8"/>
        <v>0</v>
      </c>
      <c r="Z21" s="18" t="b">
        <f t="shared" si="8"/>
        <v>0</v>
      </c>
      <c r="AA21" s="18" t="b">
        <f t="shared" si="8"/>
        <v>0</v>
      </c>
      <c r="AB21" s="18" t="b">
        <f t="shared" si="8"/>
        <v>0</v>
      </c>
      <c r="AC21" s="18" t="b">
        <f t="shared" si="8"/>
        <v>0</v>
      </c>
      <c r="AD21" s="18" t="b">
        <f t="shared" si="8"/>
        <v>0</v>
      </c>
      <c r="AE21" s="18" t="b">
        <f t="shared" si="8"/>
        <v>0</v>
      </c>
      <c r="AF21" s="18" t="b">
        <f t="shared" si="8"/>
        <v>0</v>
      </c>
      <c r="AG21" s="18" t="b">
        <f t="shared" si="8"/>
        <v>0</v>
      </c>
      <c r="AH21" s="18" t="b">
        <f t="shared" si="8"/>
        <v>0</v>
      </c>
      <c r="AI21" s="18" t="b">
        <f t="shared" si="8"/>
        <v>0</v>
      </c>
      <c r="AJ21" s="18" t="b">
        <f t="shared" si="8"/>
        <v>0</v>
      </c>
      <c r="AK21" s="18" t="b">
        <f t="shared" si="8"/>
        <v>0</v>
      </c>
      <c r="AL21" s="18" t="b">
        <f t="shared" si="8"/>
        <v>0</v>
      </c>
      <c r="AM21" s="18" t="b">
        <f t="shared" si="8"/>
        <v>0</v>
      </c>
      <c r="AN21" s="18" t="b">
        <f t="shared" si="8"/>
        <v>0</v>
      </c>
      <c r="AO21" s="18" t="b">
        <f t="shared" si="8"/>
        <v>0</v>
      </c>
      <c r="AP21" s="18" t="b">
        <f t="shared" si="8"/>
        <v>0</v>
      </c>
      <c r="AQ21" s="18" t="b">
        <f t="shared" si="8"/>
        <v>0</v>
      </c>
      <c r="AR21" s="18" t="b">
        <f t="shared" si="8"/>
        <v>0</v>
      </c>
      <c r="AS21" s="18" t="b">
        <f t="shared" si="8"/>
        <v>0</v>
      </c>
      <c r="AT21" s="18" t="b">
        <f t="shared" si="8"/>
        <v>0</v>
      </c>
      <c r="AU21" s="18" t="b">
        <f t="shared" si="8"/>
        <v>0</v>
      </c>
    </row>
    <row r="22" spans="1:48" ht="14.5" x14ac:dyDescent="0.35">
      <c r="A22" s="17"/>
      <c r="B22" s="24" t="s">
        <v>27</v>
      </c>
      <c r="C22" s="1" t="s">
        <v>82</v>
      </c>
      <c r="D22" s="54"/>
      <c r="E22" s="37"/>
      <c r="F22" s="19"/>
      <c r="G22" s="19"/>
      <c r="H22" s="18" t="b">
        <f t="shared" si="6"/>
        <v>0</v>
      </c>
      <c r="I22" s="18" t="b">
        <f t="shared" si="6"/>
        <v>0</v>
      </c>
      <c r="J22" s="18" t="b">
        <f t="shared" si="6"/>
        <v>0</v>
      </c>
      <c r="K22" s="18" t="b">
        <f t="shared" si="6"/>
        <v>0</v>
      </c>
      <c r="L22" s="18" t="b">
        <f t="shared" si="6"/>
        <v>0</v>
      </c>
      <c r="M22" s="18" t="b">
        <f t="shared" si="6"/>
        <v>0</v>
      </c>
      <c r="N22" s="18" t="b">
        <f t="shared" si="6"/>
        <v>0</v>
      </c>
      <c r="O22" s="18" t="b">
        <f t="shared" si="6"/>
        <v>0</v>
      </c>
      <c r="P22" s="18" t="b">
        <f t="shared" si="6"/>
        <v>0</v>
      </c>
      <c r="Q22" s="18" t="b">
        <f t="shared" si="6"/>
        <v>0</v>
      </c>
      <c r="R22" s="18" t="b">
        <f t="shared" si="6"/>
        <v>0</v>
      </c>
      <c r="S22" s="18" t="b">
        <f t="shared" si="6"/>
        <v>0</v>
      </c>
      <c r="T22" s="18" t="b">
        <f t="shared" si="6"/>
        <v>0</v>
      </c>
      <c r="U22" s="18" t="b">
        <f t="shared" si="6"/>
        <v>0</v>
      </c>
      <c r="V22" s="18" t="b">
        <f t="shared" si="6"/>
        <v>0</v>
      </c>
      <c r="W22" s="18" t="b">
        <f t="shared" si="6"/>
        <v>0</v>
      </c>
      <c r="X22" s="18" t="b">
        <f t="shared" si="8"/>
        <v>0</v>
      </c>
      <c r="Y22" s="18" t="b">
        <f t="shared" si="8"/>
        <v>0</v>
      </c>
      <c r="Z22" s="18" t="b">
        <f t="shared" si="8"/>
        <v>0</v>
      </c>
      <c r="AA22" s="18" t="b">
        <f t="shared" si="8"/>
        <v>0</v>
      </c>
      <c r="AB22" s="18" t="b">
        <f t="shared" si="8"/>
        <v>0</v>
      </c>
      <c r="AC22" s="18" t="b">
        <f t="shared" si="8"/>
        <v>0</v>
      </c>
      <c r="AD22" s="18" t="b">
        <f t="shared" si="8"/>
        <v>0</v>
      </c>
      <c r="AE22" s="18" t="b">
        <f t="shared" si="8"/>
        <v>0</v>
      </c>
      <c r="AF22" s="18" t="b">
        <f t="shared" si="8"/>
        <v>0</v>
      </c>
      <c r="AG22" s="18" t="b">
        <f t="shared" si="8"/>
        <v>0</v>
      </c>
      <c r="AH22" s="18" t="b">
        <f t="shared" si="8"/>
        <v>0</v>
      </c>
      <c r="AI22" s="18" t="b">
        <f t="shared" si="8"/>
        <v>0</v>
      </c>
      <c r="AJ22" s="18" t="b">
        <f t="shared" si="8"/>
        <v>0</v>
      </c>
      <c r="AK22" s="18" t="b">
        <f t="shared" si="8"/>
        <v>0</v>
      </c>
      <c r="AL22" s="18" t="b">
        <f t="shared" si="8"/>
        <v>0</v>
      </c>
      <c r="AM22" s="18" t="b">
        <f t="shared" si="8"/>
        <v>0</v>
      </c>
      <c r="AN22" s="18" t="b">
        <f t="shared" si="8"/>
        <v>0</v>
      </c>
      <c r="AO22" s="18" t="b">
        <f t="shared" si="8"/>
        <v>0</v>
      </c>
      <c r="AP22" s="18" t="b">
        <f t="shared" si="8"/>
        <v>0</v>
      </c>
      <c r="AQ22" s="18" t="b">
        <f t="shared" si="8"/>
        <v>0</v>
      </c>
      <c r="AR22" s="18" t="b">
        <f t="shared" si="8"/>
        <v>0</v>
      </c>
      <c r="AS22" s="18" t="b">
        <f t="shared" si="8"/>
        <v>0</v>
      </c>
      <c r="AT22" s="18" t="b">
        <f t="shared" si="8"/>
        <v>0</v>
      </c>
      <c r="AU22" s="18" t="b">
        <f t="shared" si="8"/>
        <v>0</v>
      </c>
    </row>
    <row r="23" spans="1:48" ht="14.5" x14ac:dyDescent="0.35">
      <c r="A23" s="17"/>
      <c r="B23" s="24" t="s">
        <v>97</v>
      </c>
      <c r="C23" s="1" t="s">
        <v>21</v>
      </c>
      <c r="D23" s="54"/>
      <c r="E23" s="37"/>
      <c r="F23" s="19"/>
      <c r="G23" s="19"/>
      <c r="H23" s="18" t="b">
        <f t="shared" si="6"/>
        <v>0</v>
      </c>
      <c r="I23" s="18" t="b">
        <f t="shared" si="6"/>
        <v>0</v>
      </c>
      <c r="J23" s="18" t="b">
        <f t="shared" si="6"/>
        <v>0</v>
      </c>
      <c r="K23" s="18" t="b">
        <f t="shared" si="6"/>
        <v>0</v>
      </c>
      <c r="L23" s="18" t="b">
        <f t="shared" si="6"/>
        <v>0</v>
      </c>
      <c r="M23" s="18" t="b">
        <f t="shared" si="6"/>
        <v>0</v>
      </c>
      <c r="N23" s="18" t="b">
        <f t="shared" si="6"/>
        <v>0</v>
      </c>
      <c r="O23" s="18" t="b">
        <f t="shared" si="6"/>
        <v>0</v>
      </c>
      <c r="P23" s="18" t="b">
        <f t="shared" si="6"/>
        <v>0</v>
      </c>
      <c r="Q23" s="18" t="b">
        <f t="shared" si="6"/>
        <v>0</v>
      </c>
      <c r="R23" s="18" t="b">
        <f t="shared" si="6"/>
        <v>0</v>
      </c>
      <c r="S23" s="18" t="b">
        <f t="shared" si="6"/>
        <v>0</v>
      </c>
      <c r="T23" s="18" t="b">
        <f t="shared" si="6"/>
        <v>0</v>
      </c>
      <c r="U23" s="18" t="b">
        <f t="shared" si="6"/>
        <v>0</v>
      </c>
      <c r="V23" s="18" t="b">
        <f t="shared" si="6"/>
        <v>0</v>
      </c>
      <c r="W23" s="18" t="b">
        <f t="shared" si="6"/>
        <v>0</v>
      </c>
      <c r="X23" s="18" t="b">
        <f t="shared" si="8"/>
        <v>0</v>
      </c>
      <c r="Y23" s="18" t="b">
        <f t="shared" si="8"/>
        <v>0</v>
      </c>
      <c r="Z23" s="18" t="b">
        <f t="shared" si="8"/>
        <v>0</v>
      </c>
      <c r="AA23" s="18" t="b">
        <f t="shared" si="8"/>
        <v>0</v>
      </c>
      <c r="AB23" s="18" t="b">
        <f t="shared" si="8"/>
        <v>0</v>
      </c>
      <c r="AC23" s="18" t="b">
        <f t="shared" si="8"/>
        <v>0</v>
      </c>
      <c r="AD23" s="18" t="b">
        <f t="shared" si="8"/>
        <v>0</v>
      </c>
      <c r="AE23" s="18" t="b">
        <f t="shared" si="8"/>
        <v>0</v>
      </c>
      <c r="AF23" s="18" t="b">
        <f t="shared" si="8"/>
        <v>0</v>
      </c>
      <c r="AG23" s="18" t="b">
        <f t="shared" si="8"/>
        <v>0</v>
      </c>
      <c r="AH23" s="18" t="b">
        <f t="shared" si="8"/>
        <v>0</v>
      </c>
      <c r="AI23" s="18" t="b">
        <f t="shared" si="8"/>
        <v>0</v>
      </c>
      <c r="AJ23" s="18" t="b">
        <f t="shared" si="8"/>
        <v>0</v>
      </c>
      <c r="AK23" s="18" t="b">
        <f t="shared" si="8"/>
        <v>0</v>
      </c>
      <c r="AL23" s="18" t="b">
        <f t="shared" si="8"/>
        <v>0</v>
      </c>
      <c r="AM23" s="18" t="b">
        <f t="shared" si="8"/>
        <v>0</v>
      </c>
      <c r="AN23" s="18" t="b">
        <f t="shared" si="8"/>
        <v>0</v>
      </c>
      <c r="AO23" s="18" t="b">
        <f t="shared" si="8"/>
        <v>0</v>
      </c>
      <c r="AP23" s="18" t="b">
        <f t="shared" si="8"/>
        <v>0</v>
      </c>
      <c r="AQ23" s="18" t="b">
        <f t="shared" si="8"/>
        <v>0</v>
      </c>
      <c r="AR23" s="18" t="b">
        <f t="shared" si="8"/>
        <v>0</v>
      </c>
      <c r="AS23" s="18" t="b">
        <f t="shared" si="8"/>
        <v>0</v>
      </c>
      <c r="AT23" s="18" t="b">
        <f t="shared" si="8"/>
        <v>0</v>
      </c>
      <c r="AU23" s="18" t="b">
        <f t="shared" si="8"/>
        <v>0</v>
      </c>
    </row>
    <row r="24" spans="1:48" ht="14.5" x14ac:dyDescent="0.35">
      <c r="A24" s="17"/>
      <c r="B24" s="24" t="s">
        <v>98</v>
      </c>
      <c r="C24" s="1" t="s">
        <v>83</v>
      </c>
      <c r="D24" s="54"/>
      <c r="E24" s="37"/>
      <c r="F24" s="19"/>
      <c r="G24" s="19"/>
      <c r="H24" s="18" t="b">
        <f t="shared" si="6"/>
        <v>0</v>
      </c>
      <c r="I24" s="18" t="b">
        <f t="shared" si="6"/>
        <v>0</v>
      </c>
      <c r="J24" s="18" t="b">
        <f t="shared" si="6"/>
        <v>0</v>
      </c>
      <c r="K24" s="18" t="b">
        <f t="shared" si="6"/>
        <v>0</v>
      </c>
      <c r="L24" s="18" t="b">
        <f t="shared" si="6"/>
        <v>0</v>
      </c>
      <c r="M24" s="18" t="b">
        <f t="shared" si="6"/>
        <v>0</v>
      </c>
      <c r="N24" s="18" t="b">
        <f t="shared" si="6"/>
        <v>0</v>
      </c>
      <c r="O24" s="18" t="b">
        <f t="shared" si="6"/>
        <v>0</v>
      </c>
      <c r="P24" s="18" t="b">
        <f t="shared" si="6"/>
        <v>0</v>
      </c>
      <c r="Q24" s="18" t="b">
        <f t="shared" si="6"/>
        <v>0</v>
      </c>
      <c r="R24" s="18" t="b">
        <f t="shared" si="6"/>
        <v>0</v>
      </c>
      <c r="S24" s="18" t="b">
        <f t="shared" si="6"/>
        <v>0</v>
      </c>
      <c r="T24" s="18" t="b">
        <f t="shared" si="6"/>
        <v>0</v>
      </c>
      <c r="U24" s="18" t="b">
        <f t="shared" si="6"/>
        <v>0</v>
      </c>
      <c r="V24" s="18" t="b">
        <f t="shared" si="6"/>
        <v>0</v>
      </c>
      <c r="W24" s="18" t="b">
        <f t="shared" si="6"/>
        <v>0</v>
      </c>
      <c r="X24" s="18" t="b">
        <f t="shared" si="8"/>
        <v>0</v>
      </c>
      <c r="Y24" s="18" t="b">
        <f t="shared" si="8"/>
        <v>0</v>
      </c>
      <c r="Z24" s="18" t="b">
        <f t="shared" si="8"/>
        <v>0</v>
      </c>
      <c r="AA24" s="18" t="b">
        <f t="shared" si="8"/>
        <v>0</v>
      </c>
      <c r="AB24" s="18" t="b">
        <f t="shared" si="8"/>
        <v>0</v>
      </c>
      <c r="AC24" s="18" t="b">
        <f t="shared" si="8"/>
        <v>0</v>
      </c>
      <c r="AD24" s="18" t="b">
        <f t="shared" si="8"/>
        <v>0</v>
      </c>
      <c r="AE24" s="18" t="b">
        <f t="shared" si="8"/>
        <v>0</v>
      </c>
      <c r="AF24" s="18" t="b">
        <f t="shared" si="8"/>
        <v>0</v>
      </c>
      <c r="AG24" s="18" t="b">
        <f t="shared" si="8"/>
        <v>0</v>
      </c>
      <c r="AH24" s="18" t="b">
        <f t="shared" si="8"/>
        <v>0</v>
      </c>
      <c r="AI24" s="18" t="b">
        <f t="shared" si="8"/>
        <v>0</v>
      </c>
      <c r="AJ24" s="18" t="b">
        <f t="shared" si="8"/>
        <v>0</v>
      </c>
      <c r="AK24" s="18" t="b">
        <f t="shared" si="8"/>
        <v>0</v>
      </c>
      <c r="AL24" s="18" t="b">
        <f t="shared" si="8"/>
        <v>0</v>
      </c>
      <c r="AM24" s="18" t="b">
        <f t="shared" si="8"/>
        <v>0</v>
      </c>
      <c r="AN24" s="18" t="b">
        <f t="shared" si="8"/>
        <v>0</v>
      </c>
      <c r="AO24" s="18" t="b">
        <f t="shared" si="8"/>
        <v>0</v>
      </c>
      <c r="AP24" s="18" t="b">
        <f t="shared" si="8"/>
        <v>0</v>
      </c>
      <c r="AQ24" s="18" t="b">
        <f t="shared" si="8"/>
        <v>0</v>
      </c>
      <c r="AR24" s="18" t="b">
        <f t="shared" si="8"/>
        <v>0</v>
      </c>
      <c r="AS24" s="18" t="b">
        <f t="shared" si="8"/>
        <v>0</v>
      </c>
      <c r="AT24" s="18" t="b">
        <f t="shared" si="8"/>
        <v>0</v>
      </c>
      <c r="AU24" s="18" t="b">
        <f t="shared" si="8"/>
        <v>0</v>
      </c>
    </row>
    <row r="25" spans="1:48" ht="14.5" x14ac:dyDescent="0.35">
      <c r="A25" s="17"/>
      <c r="B25" s="25" t="s">
        <v>47</v>
      </c>
      <c r="C25" s="26" t="s">
        <v>84</v>
      </c>
      <c r="D25" s="53"/>
      <c r="E25" s="35"/>
      <c r="F25" s="27"/>
      <c r="G25" s="27"/>
      <c r="H25" s="18" t="b">
        <f t="shared" si="6"/>
        <v>0</v>
      </c>
      <c r="I25" s="18" t="b">
        <f t="shared" si="6"/>
        <v>0</v>
      </c>
      <c r="J25" s="18" t="b">
        <f t="shared" si="6"/>
        <v>0</v>
      </c>
      <c r="K25" s="18" t="b">
        <f t="shared" si="6"/>
        <v>0</v>
      </c>
      <c r="L25" s="18" t="b">
        <f t="shared" si="6"/>
        <v>0</v>
      </c>
      <c r="M25" s="18" t="b">
        <f t="shared" si="6"/>
        <v>0</v>
      </c>
      <c r="N25" s="18" t="b">
        <f t="shared" si="6"/>
        <v>0</v>
      </c>
      <c r="O25" s="18" t="b">
        <f t="shared" si="6"/>
        <v>0</v>
      </c>
      <c r="P25" s="18" t="b">
        <f t="shared" si="6"/>
        <v>0</v>
      </c>
      <c r="Q25" s="18" t="b">
        <f t="shared" si="6"/>
        <v>0</v>
      </c>
      <c r="R25" s="18" t="b">
        <f t="shared" si="6"/>
        <v>0</v>
      </c>
      <c r="S25" s="18" t="b">
        <f t="shared" si="6"/>
        <v>0</v>
      </c>
      <c r="T25" s="18" t="b">
        <f t="shared" si="6"/>
        <v>0</v>
      </c>
      <c r="U25" s="18" t="b">
        <f t="shared" si="6"/>
        <v>0</v>
      </c>
      <c r="V25" s="18" t="b">
        <f t="shared" si="6"/>
        <v>0</v>
      </c>
      <c r="W25" s="18" t="b">
        <f t="shared" si="6"/>
        <v>0</v>
      </c>
      <c r="X25" s="18" t="b">
        <f t="shared" si="8"/>
        <v>0</v>
      </c>
      <c r="Y25" s="18" t="b">
        <f t="shared" si="8"/>
        <v>0</v>
      </c>
      <c r="Z25" s="18" t="b">
        <f t="shared" si="8"/>
        <v>0</v>
      </c>
      <c r="AA25" s="18" t="b">
        <f t="shared" si="8"/>
        <v>0</v>
      </c>
      <c r="AB25" s="18" t="b">
        <f t="shared" si="8"/>
        <v>0</v>
      </c>
      <c r="AC25" s="18" t="b">
        <f t="shared" si="8"/>
        <v>0</v>
      </c>
      <c r="AD25" s="18" t="b">
        <f t="shared" si="8"/>
        <v>0</v>
      </c>
      <c r="AE25" s="18" t="b">
        <f t="shared" si="8"/>
        <v>0</v>
      </c>
      <c r="AF25" s="18" t="b">
        <f t="shared" si="8"/>
        <v>0</v>
      </c>
      <c r="AG25" s="18" t="b">
        <f t="shared" si="8"/>
        <v>0</v>
      </c>
      <c r="AH25" s="18" t="b">
        <f t="shared" si="8"/>
        <v>0</v>
      </c>
      <c r="AI25" s="18" t="b">
        <f t="shared" si="8"/>
        <v>0</v>
      </c>
      <c r="AJ25" s="18" t="b">
        <f t="shared" si="8"/>
        <v>0</v>
      </c>
      <c r="AK25" s="18" t="b">
        <f t="shared" si="8"/>
        <v>0</v>
      </c>
      <c r="AL25" s="18" t="b">
        <f t="shared" si="8"/>
        <v>0</v>
      </c>
      <c r="AM25" s="18" t="b">
        <f t="shared" si="8"/>
        <v>0</v>
      </c>
      <c r="AN25" s="18" t="b">
        <f t="shared" si="8"/>
        <v>0</v>
      </c>
      <c r="AO25" s="18" t="b">
        <f t="shared" si="8"/>
        <v>0</v>
      </c>
      <c r="AP25" s="18" t="b">
        <f t="shared" si="8"/>
        <v>0</v>
      </c>
      <c r="AQ25" s="18" t="b">
        <f t="shared" si="8"/>
        <v>0</v>
      </c>
      <c r="AR25" s="18" t="b">
        <f t="shared" si="8"/>
        <v>0</v>
      </c>
      <c r="AS25" s="18" t="b">
        <f t="shared" si="8"/>
        <v>0</v>
      </c>
      <c r="AT25" s="18" t="b">
        <f t="shared" si="8"/>
        <v>0</v>
      </c>
      <c r="AU25" s="18" t="b">
        <f t="shared" si="8"/>
        <v>0</v>
      </c>
    </row>
    <row r="26" spans="1:48" ht="14.5" x14ac:dyDescent="0.35">
      <c r="A26" s="17"/>
      <c r="B26" s="25" t="s">
        <v>7</v>
      </c>
      <c r="C26" s="26" t="s">
        <v>23</v>
      </c>
      <c r="D26" s="53"/>
      <c r="E26" s="35"/>
      <c r="F26" s="27"/>
      <c r="G26" s="27"/>
      <c r="H26" s="18" t="b">
        <f t="shared" si="6"/>
        <v>0</v>
      </c>
      <c r="I26" s="18" t="b">
        <f t="shared" si="6"/>
        <v>0</v>
      </c>
      <c r="J26" s="18" t="b">
        <f t="shared" si="6"/>
        <v>0</v>
      </c>
      <c r="K26" s="18" t="b">
        <f t="shared" si="6"/>
        <v>0</v>
      </c>
      <c r="L26" s="18" t="b">
        <f t="shared" si="6"/>
        <v>0</v>
      </c>
      <c r="M26" s="18" t="b">
        <f t="shared" si="6"/>
        <v>0</v>
      </c>
      <c r="N26" s="18" t="b">
        <f t="shared" si="6"/>
        <v>0</v>
      </c>
      <c r="O26" s="18" t="b">
        <f t="shared" si="6"/>
        <v>0</v>
      </c>
      <c r="P26" s="18" t="b">
        <f t="shared" si="6"/>
        <v>0</v>
      </c>
      <c r="Q26" s="18" t="b">
        <f t="shared" si="6"/>
        <v>0</v>
      </c>
      <c r="R26" s="18" t="b">
        <f t="shared" si="6"/>
        <v>0</v>
      </c>
      <c r="S26" s="18" t="b">
        <f t="shared" si="6"/>
        <v>0</v>
      </c>
      <c r="T26" s="18" t="b">
        <f t="shared" si="6"/>
        <v>0</v>
      </c>
      <c r="U26" s="18" t="b">
        <f t="shared" si="6"/>
        <v>0</v>
      </c>
      <c r="V26" s="18" t="b">
        <f t="shared" si="6"/>
        <v>0</v>
      </c>
      <c r="W26" s="18" t="b">
        <f t="shared" ref="W26:AU28" si="9">AND(W$6&gt;=$F26,W$6&lt;=$G26)</f>
        <v>0</v>
      </c>
      <c r="X26" s="18" t="b">
        <f t="shared" si="9"/>
        <v>0</v>
      </c>
      <c r="Y26" s="18" t="b">
        <f t="shared" si="9"/>
        <v>0</v>
      </c>
      <c r="Z26" s="18" t="b">
        <f t="shared" si="9"/>
        <v>0</v>
      </c>
      <c r="AA26" s="18" t="b">
        <f t="shared" si="9"/>
        <v>0</v>
      </c>
      <c r="AB26" s="18" t="b">
        <f t="shared" si="9"/>
        <v>0</v>
      </c>
      <c r="AC26" s="18" t="b">
        <f t="shared" si="9"/>
        <v>0</v>
      </c>
      <c r="AD26" s="18" t="b">
        <f t="shared" si="9"/>
        <v>0</v>
      </c>
      <c r="AE26" s="18" t="b">
        <f t="shared" si="9"/>
        <v>0</v>
      </c>
      <c r="AF26" s="18" t="b">
        <f t="shared" si="9"/>
        <v>0</v>
      </c>
      <c r="AG26" s="18" t="b">
        <f t="shared" si="9"/>
        <v>0</v>
      </c>
      <c r="AH26" s="18" t="b">
        <f t="shared" si="9"/>
        <v>0</v>
      </c>
      <c r="AI26" s="18" t="b">
        <f t="shared" si="9"/>
        <v>0</v>
      </c>
      <c r="AJ26" s="18" t="b">
        <f t="shared" si="9"/>
        <v>0</v>
      </c>
      <c r="AK26" s="18" t="b">
        <f t="shared" si="9"/>
        <v>0</v>
      </c>
      <c r="AL26" s="18" t="b">
        <f t="shared" si="9"/>
        <v>0</v>
      </c>
      <c r="AM26" s="18" t="b">
        <f t="shared" si="9"/>
        <v>0</v>
      </c>
      <c r="AN26" s="18" t="b">
        <f t="shared" si="9"/>
        <v>0</v>
      </c>
      <c r="AO26" s="18" t="b">
        <f t="shared" si="9"/>
        <v>0</v>
      </c>
      <c r="AP26" s="18" t="b">
        <f t="shared" si="9"/>
        <v>0</v>
      </c>
      <c r="AQ26" s="18" t="b">
        <f t="shared" si="9"/>
        <v>0</v>
      </c>
      <c r="AR26" s="18" t="b">
        <f t="shared" si="9"/>
        <v>0</v>
      </c>
      <c r="AS26" s="18" t="b">
        <f t="shared" si="9"/>
        <v>0</v>
      </c>
      <c r="AT26" s="18" t="b">
        <f t="shared" si="9"/>
        <v>0</v>
      </c>
      <c r="AU26" s="18" t="b">
        <f t="shared" si="9"/>
        <v>0</v>
      </c>
    </row>
    <row r="27" spans="1:48" ht="14.5" x14ac:dyDescent="0.35">
      <c r="A27" s="17"/>
      <c r="B27" s="24" t="s">
        <v>14</v>
      </c>
      <c r="C27" s="1" t="s">
        <v>85</v>
      </c>
      <c r="D27" s="54"/>
      <c r="E27" s="37"/>
      <c r="F27" s="19"/>
      <c r="G27" s="19"/>
      <c r="H27" s="18" t="b">
        <f t="shared" ref="H27:W28" si="10">AND(H$6&gt;=$F27,H$6&lt;=$G27)</f>
        <v>0</v>
      </c>
      <c r="I27" s="18" t="b">
        <f t="shared" si="10"/>
        <v>0</v>
      </c>
      <c r="J27" s="18" t="b">
        <f t="shared" si="10"/>
        <v>0</v>
      </c>
      <c r="K27" s="18" t="b">
        <f t="shared" si="10"/>
        <v>0</v>
      </c>
      <c r="L27" s="18" t="b">
        <f t="shared" si="10"/>
        <v>0</v>
      </c>
      <c r="M27" s="18" t="b">
        <f t="shared" si="10"/>
        <v>0</v>
      </c>
      <c r="N27" s="18" t="b">
        <f t="shared" si="10"/>
        <v>0</v>
      </c>
      <c r="O27" s="18" t="b">
        <f t="shared" si="10"/>
        <v>0</v>
      </c>
      <c r="P27" s="18" t="b">
        <f t="shared" si="10"/>
        <v>0</v>
      </c>
      <c r="Q27" s="18" t="b">
        <f t="shared" si="10"/>
        <v>0</v>
      </c>
      <c r="R27" s="18" t="b">
        <f t="shared" si="10"/>
        <v>0</v>
      </c>
      <c r="S27" s="18" t="b">
        <f t="shared" si="10"/>
        <v>0</v>
      </c>
      <c r="T27" s="18" t="b">
        <f t="shared" si="10"/>
        <v>0</v>
      </c>
      <c r="U27" s="18" t="b">
        <f t="shared" si="10"/>
        <v>0</v>
      </c>
      <c r="V27" s="18" t="b">
        <f t="shared" si="10"/>
        <v>0</v>
      </c>
      <c r="W27" s="18" t="b">
        <f t="shared" si="10"/>
        <v>0</v>
      </c>
      <c r="X27" s="18" t="b">
        <f t="shared" si="9"/>
        <v>0</v>
      </c>
      <c r="Y27" s="18" t="b">
        <f t="shared" si="9"/>
        <v>0</v>
      </c>
      <c r="Z27" s="18" t="b">
        <f t="shared" si="9"/>
        <v>0</v>
      </c>
      <c r="AA27" s="18" t="b">
        <f t="shared" si="9"/>
        <v>0</v>
      </c>
      <c r="AB27" s="18" t="b">
        <f t="shared" si="9"/>
        <v>0</v>
      </c>
      <c r="AC27" s="18" t="b">
        <f t="shared" si="9"/>
        <v>0</v>
      </c>
      <c r="AD27" s="18" t="b">
        <f t="shared" si="9"/>
        <v>0</v>
      </c>
      <c r="AE27" s="18" t="b">
        <f t="shared" si="9"/>
        <v>0</v>
      </c>
      <c r="AF27" s="18" t="b">
        <f t="shared" si="9"/>
        <v>0</v>
      </c>
      <c r="AG27" s="18" t="b">
        <f t="shared" si="9"/>
        <v>0</v>
      </c>
      <c r="AH27" s="18" t="b">
        <f t="shared" si="9"/>
        <v>0</v>
      </c>
      <c r="AI27" s="18" t="b">
        <f t="shared" si="9"/>
        <v>0</v>
      </c>
      <c r="AJ27" s="18" t="b">
        <f t="shared" si="9"/>
        <v>0</v>
      </c>
      <c r="AK27" s="18" t="b">
        <f t="shared" si="9"/>
        <v>0</v>
      </c>
      <c r="AL27" s="18" t="b">
        <f t="shared" si="9"/>
        <v>0</v>
      </c>
      <c r="AM27" s="18" t="b">
        <f t="shared" si="9"/>
        <v>0</v>
      </c>
      <c r="AN27" s="18" t="b">
        <f t="shared" si="9"/>
        <v>0</v>
      </c>
      <c r="AO27" s="18" t="b">
        <f t="shared" si="9"/>
        <v>0</v>
      </c>
      <c r="AP27" s="18" t="b">
        <f t="shared" si="9"/>
        <v>0</v>
      </c>
      <c r="AQ27" s="18" t="b">
        <f t="shared" si="9"/>
        <v>0</v>
      </c>
      <c r="AR27" s="18" t="b">
        <f t="shared" si="9"/>
        <v>0</v>
      </c>
      <c r="AS27" s="18" t="b">
        <f t="shared" si="9"/>
        <v>0</v>
      </c>
      <c r="AT27" s="18" t="b">
        <f t="shared" si="9"/>
        <v>0</v>
      </c>
      <c r="AU27" s="18" t="b">
        <f t="shared" si="9"/>
        <v>0</v>
      </c>
    </row>
    <row r="28" spans="1:48" x14ac:dyDescent="0.3">
      <c r="B28" s="28"/>
      <c r="C28" s="29"/>
      <c r="D28" s="54"/>
      <c r="E28" s="38"/>
      <c r="F28" s="19"/>
      <c r="G28" s="19"/>
      <c r="H28" s="18" t="b">
        <f t="shared" si="10"/>
        <v>0</v>
      </c>
      <c r="I28" s="18" t="b">
        <f t="shared" si="10"/>
        <v>0</v>
      </c>
      <c r="J28" s="18" t="b">
        <f t="shared" si="10"/>
        <v>0</v>
      </c>
      <c r="K28" s="18" t="b">
        <f t="shared" si="10"/>
        <v>0</v>
      </c>
      <c r="L28" s="18" t="b">
        <f t="shared" si="10"/>
        <v>0</v>
      </c>
      <c r="M28" s="18" t="b">
        <f t="shared" si="10"/>
        <v>0</v>
      </c>
      <c r="N28" s="18" t="b">
        <f t="shared" si="10"/>
        <v>0</v>
      </c>
      <c r="O28" s="18" t="b">
        <f t="shared" si="10"/>
        <v>0</v>
      </c>
      <c r="P28" s="18" t="b">
        <f t="shared" si="10"/>
        <v>0</v>
      </c>
      <c r="Q28" s="18" t="b">
        <f t="shared" si="10"/>
        <v>0</v>
      </c>
      <c r="R28" s="18" t="b">
        <f t="shared" si="10"/>
        <v>0</v>
      </c>
      <c r="S28" s="18" t="b">
        <f t="shared" si="10"/>
        <v>0</v>
      </c>
      <c r="T28" s="18" t="b">
        <f t="shared" si="10"/>
        <v>0</v>
      </c>
      <c r="U28" s="18" t="b">
        <f t="shared" si="10"/>
        <v>0</v>
      </c>
      <c r="V28" s="18" t="b">
        <f t="shared" si="10"/>
        <v>0</v>
      </c>
      <c r="W28" s="18" t="b">
        <f t="shared" si="10"/>
        <v>0</v>
      </c>
      <c r="X28" s="18" t="b">
        <f t="shared" si="9"/>
        <v>0</v>
      </c>
      <c r="Y28" s="18" t="b">
        <f t="shared" si="9"/>
        <v>0</v>
      </c>
      <c r="Z28" s="18" t="b">
        <f t="shared" si="9"/>
        <v>0</v>
      </c>
      <c r="AA28" s="18" t="b">
        <f t="shared" si="9"/>
        <v>0</v>
      </c>
      <c r="AB28" s="18" t="b">
        <f t="shared" si="9"/>
        <v>0</v>
      </c>
      <c r="AC28" s="18" t="b">
        <f t="shared" si="9"/>
        <v>0</v>
      </c>
      <c r="AD28" s="18" t="b">
        <f t="shared" si="9"/>
        <v>0</v>
      </c>
      <c r="AE28" s="18" t="b">
        <f t="shared" si="9"/>
        <v>0</v>
      </c>
      <c r="AF28" s="18" t="b">
        <f t="shared" si="9"/>
        <v>0</v>
      </c>
      <c r="AG28" s="18" t="b">
        <f t="shared" si="9"/>
        <v>0</v>
      </c>
      <c r="AH28" s="18" t="b">
        <f t="shared" si="9"/>
        <v>0</v>
      </c>
      <c r="AI28" s="18" t="b">
        <f t="shared" si="9"/>
        <v>0</v>
      </c>
      <c r="AJ28" s="18" t="b">
        <f t="shared" si="9"/>
        <v>0</v>
      </c>
      <c r="AK28" s="18" t="b">
        <f t="shared" si="9"/>
        <v>0</v>
      </c>
      <c r="AL28" s="18" t="b">
        <f t="shared" si="9"/>
        <v>0</v>
      </c>
      <c r="AM28" s="18" t="b">
        <f t="shared" si="9"/>
        <v>0</v>
      </c>
      <c r="AN28" s="18" t="b">
        <f t="shared" si="9"/>
        <v>0</v>
      </c>
      <c r="AO28" s="18" t="b">
        <f t="shared" si="9"/>
        <v>0</v>
      </c>
      <c r="AP28" s="18" t="b">
        <f t="shared" si="9"/>
        <v>0</v>
      </c>
      <c r="AQ28" s="18" t="b">
        <f t="shared" si="9"/>
        <v>0</v>
      </c>
      <c r="AR28" s="18" t="b">
        <f t="shared" si="9"/>
        <v>0</v>
      </c>
      <c r="AS28" s="18" t="b">
        <f t="shared" si="9"/>
        <v>0</v>
      </c>
      <c r="AT28" s="18" t="b">
        <f t="shared" si="9"/>
        <v>0</v>
      </c>
      <c r="AU28" s="18" t="b">
        <f t="shared" si="9"/>
        <v>0</v>
      </c>
    </row>
    <row r="30" spans="1:48" x14ac:dyDescent="0.3">
      <c r="C30" s="63" t="s">
        <v>58</v>
      </c>
      <c r="D30" s="64"/>
      <c r="E30" s="64"/>
      <c r="F30" s="64"/>
      <c r="G30" s="64"/>
    </row>
    <row r="31" spans="1:48" x14ac:dyDescent="0.3">
      <c r="C31" s="63" t="s">
        <v>106</v>
      </c>
      <c r="D31" s="64"/>
      <c r="E31" s="64"/>
      <c r="F31" s="64"/>
      <c r="G31" s="64"/>
    </row>
    <row r="32" spans="1:48" x14ac:dyDescent="0.3">
      <c r="C32" s="63" t="s">
        <v>59</v>
      </c>
      <c r="D32" s="64"/>
      <c r="E32" s="64"/>
      <c r="F32" s="64"/>
      <c r="G32" s="64"/>
    </row>
    <row r="33" spans="3:7" x14ac:dyDescent="0.3">
      <c r="C33" s="65" t="s">
        <v>60</v>
      </c>
      <c r="D33" s="64"/>
      <c r="E33" s="64"/>
      <c r="F33" s="64"/>
      <c r="G33" s="64"/>
    </row>
    <row r="34" spans="3:7" x14ac:dyDescent="0.3">
      <c r="C34" s="65" t="s">
        <v>61</v>
      </c>
      <c r="D34" s="64"/>
      <c r="E34" s="64"/>
      <c r="F34" s="64"/>
      <c r="G34" s="64"/>
    </row>
    <row r="35" spans="3:7" x14ac:dyDescent="0.3">
      <c r="C35" s="65" t="s">
        <v>62</v>
      </c>
      <c r="D35" s="64"/>
      <c r="E35" s="64"/>
      <c r="F35" s="64"/>
      <c r="G35" s="64"/>
    </row>
    <row r="36" spans="3:7" x14ac:dyDescent="0.3">
      <c r="C36" s="106" t="s">
        <v>108</v>
      </c>
      <c r="D36" s="106"/>
      <c r="E36" s="106"/>
      <c r="F36" s="106"/>
      <c r="G36" s="106"/>
    </row>
    <row r="37" spans="3:7" ht="14.5" x14ac:dyDescent="0.35">
      <c r="C37" s="3"/>
    </row>
    <row r="38" spans="3:7" ht="14.5" x14ac:dyDescent="0.35">
      <c r="C38"/>
    </row>
    <row r="39" spans="3:7" ht="14.5" x14ac:dyDescent="0.35">
      <c r="C39"/>
    </row>
    <row r="40" spans="3:7" ht="14.5" x14ac:dyDescent="0.35">
      <c r="C40"/>
    </row>
    <row r="41" spans="3:7" ht="14.5" x14ac:dyDescent="0.35">
      <c r="C41"/>
    </row>
  </sheetData>
  <dataConsolidate link="1"/>
  <mergeCells count="2">
    <mergeCell ref="B5:C5"/>
    <mergeCell ref="C36:G36"/>
  </mergeCells>
  <conditionalFormatting sqref="H7:AU28">
    <cfRule type="cellIs" dxfId="0" priority="1" stopIfTrue="1" operator="equal">
      <formula>TRUE</formula>
    </cfRule>
  </conditionalFormatting>
  <pageMargins left="0.23622047244094491" right="0.23622047244094491" top="0.35433070866141736" bottom="0.15748031496062992" header="0.31496062992125984" footer="0.31496062992125984"/>
  <pageSetup paperSize="8" scale="62" fitToHeight="0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Комплексный договор </vt:lpstr>
      <vt:lpstr>Договор подряда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2022-08-01T08:12:34Z</dcterms:modified>
</cp:coreProperties>
</file>